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카카오톡 받은 파일\"/>
    </mc:Choice>
  </mc:AlternateContent>
  <bookViews>
    <workbookView xWindow="0" yWindow="0" windowWidth="29010" windowHeight="11895"/>
  </bookViews>
  <sheets>
    <sheet name="2024년1월" sheetId="3" r:id="rId1"/>
    <sheet name="Sheet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3" l="1"/>
  <c r="H29" i="3" l="1"/>
  <c r="E22" i="3"/>
  <c r="D22" i="3"/>
</calcChain>
</file>

<file path=xl/sharedStrings.xml><?xml version="1.0" encoding="utf-8"?>
<sst xmlns="http://schemas.openxmlformats.org/spreadsheetml/2006/main" count="98" uniqueCount="95">
  <si>
    <t>평화의 모후</t>
    <phoneticPr fontId="1" type="noConversion"/>
  </si>
  <si>
    <t>하늘의 문</t>
    <phoneticPr fontId="1" type="noConversion"/>
  </si>
  <si>
    <t>사랑하올 어머니</t>
    <phoneticPr fontId="1" type="noConversion"/>
  </si>
  <si>
    <t>사도들의 모후</t>
  </si>
  <si>
    <t>증거자들의 모후</t>
    <phoneticPr fontId="1" type="noConversion"/>
  </si>
  <si>
    <t>상아보탑</t>
  </si>
  <si>
    <t>샛 별</t>
  </si>
  <si>
    <t>상지의 옥좌</t>
  </si>
  <si>
    <t>가정의 모후</t>
    <phoneticPr fontId="1" type="noConversion"/>
  </si>
  <si>
    <t>순교자들의 모후</t>
  </si>
  <si>
    <t>사랑의 모후</t>
    <phoneticPr fontId="1" type="noConversion"/>
  </si>
  <si>
    <t>의
연
금</t>
    <phoneticPr fontId="1" type="noConversion"/>
  </si>
  <si>
    <t>쁘
레
시
디
움
의
연
금</t>
    <phoneticPr fontId="1" type="noConversion"/>
  </si>
  <si>
    <t>신비로운 장미</t>
    <phoneticPr fontId="1" type="noConversion"/>
  </si>
  <si>
    <t>소      계</t>
    <phoneticPr fontId="1" type="noConversion"/>
  </si>
  <si>
    <t>의연금 합계</t>
    <phoneticPr fontId="1" type="noConversion"/>
  </si>
  <si>
    <t xml:space="preserve">누  계 </t>
    <phoneticPr fontId="1" type="noConversion"/>
  </si>
  <si>
    <t>지 출 내 역</t>
    <phoneticPr fontId="1" type="noConversion"/>
  </si>
  <si>
    <t xml:space="preserve">금  액 </t>
    <phoneticPr fontId="1" type="noConversion"/>
  </si>
  <si>
    <t>누  계</t>
    <phoneticPr fontId="1" type="noConversion"/>
  </si>
  <si>
    <t>수 입 내 역</t>
    <phoneticPr fontId="1" type="noConversion"/>
  </si>
  <si>
    <t>전월 이월금</t>
    <phoneticPr fontId="1" type="noConversion"/>
  </si>
  <si>
    <t>황영동</t>
    <phoneticPr fontId="1" type="noConversion"/>
  </si>
  <si>
    <t>주미자</t>
    <phoneticPr fontId="1" type="noConversion"/>
  </si>
  <si>
    <t>김종수</t>
    <phoneticPr fontId="1" type="noConversion"/>
  </si>
  <si>
    <t>박진호</t>
    <phoneticPr fontId="1" type="noConversion"/>
  </si>
  <si>
    <t>김명옥</t>
    <phoneticPr fontId="1" type="noConversion"/>
  </si>
  <si>
    <t>김희은</t>
    <phoneticPr fontId="1" type="noConversion"/>
  </si>
  <si>
    <t>정현덕</t>
    <phoneticPr fontId="1" type="noConversion"/>
  </si>
  <si>
    <t>권현철</t>
    <phoneticPr fontId="1" type="noConversion"/>
  </si>
  <si>
    <t>김   호</t>
    <phoneticPr fontId="1" type="noConversion"/>
  </si>
  <si>
    <t>이두경</t>
    <phoneticPr fontId="1" type="noConversion"/>
  </si>
  <si>
    <t>권태덕</t>
    <phoneticPr fontId="1" type="noConversion"/>
  </si>
  <si>
    <t>성순귀</t>
    <phoneticPr fontId="1" type="noConversion"/>
  </si>
  <si>
    <t>하미자</t>
    <phoneticPr fontId="1" type="noConversion"/>
  </si>
  <si>
    <t>김정원</t>
    <phoneticPr fontId="1" type="noConversion"/>
  </si>
  <si>
    <t>박명주</t>
    <phoneticPr fontId="1" type="noConversion"/>
  </si>
  <si>
    <t>김순이</t>
    <phoneticPr fontId="1" type="noConversion"/>
  </si>
  <si>
    <t>하쌍선</t>
    <phoneticPr fontId="1" type="noConversion"/>
  </si>
  <si>
    <t>배성단</t>
    <phoneticPr fontId="1" type="noConversion"/>
  </si>
  <si>
    <t>윤철환</t>
    <phoneticPr fontId="1" type="noConversion"/>
  </si>
  <si>
    <t>정우현</t>
    <phoneticPr fontId="1" type="noConversion"/>
  </si>
  <si>
    <t>김연주</t>
    <phoneticPr fontId="1" type="noConversion"/>
  </si>
  <si>
    <t>서지원</t>
    <phoneticPr fontId="1" type="noConversion"/>
  </si>
  <si>
    <t>하명자</t>
    <phoneticPr fontId="1" type="noConversion"/>
  </si>
  <si>
    <t>황성석</t>
    <phoneticPr fontId="1" type="noConversion"/>
  </si>
  <si>
    <t>이영화</t>
    <phoneticPr fontId="1" type="noConversion"/>
  </si>
  <si>
    <t>김성임</t>
    <phoneticPr fontId="1" type="noConversion"/>
  </si>
  <si>
    <t>김형숙</t>
    <phoneticPr fontId="1" type="noConversion"/>
  </si>
  <si>
    <t>이찬호</t>
    <phoneticPr fontId="1" type="noConversion"/>
  </si>
  <si>
    <t>이영기</t>
    <phoneticPr fontId="1" type="noConversion"/>
  </si>
  <si>
    <t>황미정</t>
    <phoneticPr fontId="1" type="noConversion"/>
  </si>
  <si>
    <t>총  무</t>
    <phoneticPr fontId="1" type="noConversion"/>
  </si>
  <si>
    <t>회  장</t>
    <phoneticPr fontId="1" type="noConversion"/>
  </si>
  <si>
    <t>부회장</t>
    <phoneticPr fontId="1" type="noConversion"/>
  </si>
  <si>
    <t>사무국장</t>
    <phoneticPr fontId="1" type="noConversion"/>
  </si>
  <si>
    <t>감  사</t>
    <phoneticPr fontId="1" type="noConversion"/>
  </si>
  <si>
    <t>23년</t>
    <phoneticPr fontId="1" type="noConversion"/>
  </si>
  <si>
    <t>24년</t>
    <phoneticPr fontId="1" type="noConversion"/>
  </si>
  <si>
    <t>월  계</t>
    <phoneticPr fontId="1" type="noConversion"/>
  </si>
  <si>
    <t>소양, 피정</t>
  </si>
  <si>
    <t>소    계</t>
    <phoneticPr fontId="1" type="noConversion"/>
  </si>
  <si>
    <t>소      계</t>
    <phoneticPr fontId="1" type="noConversion"/>
  </si>
  <si>
    <t>연차총친목회</t>
  </si>
  <si>
    <t>아치에스</t>
  </si>
  <si>
    <t>간부연석 /간담회</t>
    <phoneticPr fontId="1" type="noConversion"/>
  </si>
  <si>
    <t>인쇄비(보고서외)</t>
    <phoneticPr fontId="1" type="noConversion"/>
  </si>
  <si>
    <t>상급평의회 의연금</t>
    <phoneticPr fontId="1" type="noConversion"/>
  </si>
  <si>
    <t>단장.피정/연수</t>
    <phoneticPr fontId="1" type="noConversion"/>
  </si>
  <si>
    <t>단원교육(연수)</t>
    <phoneticPr fontId="1" type="noConversion"/>
  </si>
  <si>
    <t>활동 발표회/행사</t>
    <phoneticPr fontId="1" type="noConversion"/>
  </si>
  <si>
    <t>월례 회의비(교통비 ,간식.선물 .봉헌)</t>
    <phoneticPr fontId="1" type="noConversion"/>
  </si>
  <si>
    <t>성모님의 군단지</t>
    <phoneticPr fontId="1" type="noConversion"/>
  </si>
  <si>
    <t>도서비                              (장부,교본.수첩 등)</t>
    <phoneticPr fontId="1" type="noConversion"/>
  </si>
  <si>
    <t>선교비(군대,교정 등)</t>
    <phoneticPr fontId="1" type="noConversion"/>
  </si>
  <si>
    <t xml:space="preserve">        단위:원</t>
    <phoneticPr fontId="1" type="noConversion"/>
  </si>
  <si>
    <t>소  계</t>
    <phoneticPr fontId="1" type="noConversion"/>
  </si>
  <si>
    <t>지 출 합 계</t>
    <phoneticPr fontId="1" type="noConversion"/>
  </si>
  <si>
    <t>이 월 금 (잔액)</t>
    <phoneticPr fontId="1" type="noConversion"/>
  </si>
  <si>
    <t>소     계</t>
    <phoneticPr fontId="1" type="noConversion"/>
  </si>
  <si>
    <t>지         출</t>
    <phoneticPr fontId="1" type="noConversion"/>
  </si>
  <si>
    <t xml:space="preserve"> 수        입</t>
    <phoneticPr fontId="1" type="noConversion"/>
  </si>
  <si>
    <t>기 타 수 입</t>
    <phoneticPr fontId="1" type="noConversion"/>
  </si>
  <si>
    <t>행 사  비</t>
    <phoneticPr fontId="1" type="noConversion"/>
  </si>
  <si>
    <t>관   리  운  영  비</t>
    <phoneticPr fontId="1" type="noConversion"/>
  </si>
  <si>
    <t>사무비품,                     택배,  수수료</t>
    <phoneticPr fontId="1" type="noConversion"/>
  </si>
  <si>
    <t>조직지직,창단,                    청(소)년 ,어려운조직,                                         2,000차,3,000차</t>
    <phoneticPr fontId="1" type="noConversion"/>
  </si>
  <si>
    <t>2월  회 계 보 고</t>
    <phoneticPr fontId="1" type="noConversion"/>
  </si>
  <si>
    <t xml:space="preserve">   (2024.2.1.~2.29.)                                                                                 </t>
    <phoneticPr fontId="1" type="noConversion"/>
  </si>
  <si>
    <t>죄인의의탁</t>
    <phoneticPr fontId="1" type="noConversion"/>
  </si>
  <si>
    <t>황금궁전</t>
    <phoneticPr fontId="1" type="noConversion"/>
  </si>
  <si>
    <t>교                     육   /    피                       정       /    회                        의                                  비</t>
    <phoneticPr fontId="1" type="noConversion"/>
  </si>
  <si>
    <t xml:space="preserve">  합       계                    (전월이월금+지출소계)</t>
    <phoneticPr fontId="1" type="noConversion"/>
  </si>
  <si>
    <r>
      <t>제대차림</t>
    </r>
    <r>
      <rPr>
        <u/>
        <sz val="10"/>
        <color rgb="FF000000"/>
        <rFont val="함초롬바탕"/>
        <family val="1"/>
        <charset val="129"/>
      </rPr>
      <t>(</t>
    </r>
    <r>
      <rPr>
        <sz val="10"/>
        <color rgb="FF000000"/>
        <rFont val="함초롬바탕"/>
        <family val="1"/>
        <charset val="129"/>
      </rPr>
      <t>꽃,초 등)</t>
    </r>
    <phoneticPr fontId="1" type="noConversion"/>
  </si>
  <si>
    <t>합       계                                       (지출합계금+이월금)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</si>
</sst>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20"/>
      <color theme="1"/>
      <name val="함초롬바탕"/>
      <family val="1"/>
      <charset val="129"/>
    </font>
    <font>
      <b/>
      <sz val="11"/>
      <color theme="1"/>
      <name val="함초롬바탕"/>
      <family val="1"/>
      <charset val="129"/>
    </font>
    <font>
      <b/>
      <sz val="10"/>
      <color theme="1"/>
      <name val="함초롬바탕"/>
      <family val="1"/>
      <charset val="129"/>
    </font>
    <font>
      <sz val="10"/>
      <color theme="1"/>
      <name val="함초롬바탕"/>
      <family val="1"/>
      <charset val="129"/>
    </font>
    <font>
      <b/>
      <sz val="10"/>
      <color rgb="FF000000"/>
      <name val="함초롬바탕"/>
      <family val="1"/>
      <charset val="129"/>
    </font>
    <font>
      <u/>
      <sz val="10"/>
      <color rgb="FF000000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6" fillId="0" borderId="0" xfId="0" applyFont="1">
      <alignment vertical="center"/>
    </xf>
    <xf numFmtId="41" fontId="6" fillId="0" borderId="0" xfId="1" applyFont="1">
      <alignment vertical="center"/>
    </xf>
    <xf numFmtId="0" fontId="6" fillId="0" borderId="0" xfId="0" applyFont="1" applyAlignment="1">
      <alignment vertical="center"/>
    </xf>
    <xf numFmtId="41" fontId="6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41" fontId="8" fillId="0" borderId="0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10" fillId="0" borderId="6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1" fontId="10" fillId="0" borderId="2" xfId="1" applyFont="1" applyBorder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1" fontId="9" fillId="0" borderId="25" xfId="1" applyFont="1" applyBorder="1" applyAlignment="1">
      <alignment horizontal="center" vertical="center"/>
    </xf>
    <xf numFmtId="41" fontId="10" fillId="0" borderId="24" xfId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41" fontId="9" fillId="3" borderId="3" xfId="1" applyFont="1" applyFill="1" applyBorder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8" xfId="0" applyFont="1" applyBorder="1">
      <alignment vertical="center"/>
    </xf>
    <xf numFmtId="41" fontId="5" fillId="0" borderId="8" xfId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41" fontId="10" fillId="0" borderId="8" xfId="1" applyFont="1" applyBorder="1">
      <alignment vertical="center"/>
    </xf>
    <xf numFmtId="41" fontId="10" fillId="0" borderId="8" xfId="0" applyNumberFormat="1" applyFont="1" applyBorder="1">
      <alignment vertical="center"/>
    </xf>
    <xf numFmtId="0" fontId="5" fillId="0" borderId="1" xfId="0" applyFont="1" applyBorder="1" applyAlignment="1">
      <alignment horizontal="justify" vertical="center"/>
    </xf>
    <xf numFmtId="41" fontId="5" fillId="0" borderId="1" xfId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1" fontId="10" fillId="0" borderId="1" xfId="1" applyFont="1" applyBorder="1">
      <alignment vertical="center"/>
    </xf>
    <xf numFmtId="41" fontId="10" fillId="0" borderId="1" xfId="1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41" fontId="10" fillId="0" borderId="3" xfId="1" applyFont="1" applyBorder="1">
      <alignment vertical="center"/>
    </xf>
    <xf numFmtId="0" fontId="10" fillId="0" borderId="3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41" fontId="5" fillId="0" borderId="1" xfId="1" applyFont="1" applyFill="1" applyBorder="1" applyAlignment="1">
      <alignment horizontal="right" vertical="center"/>
    </xf>
    <xf numFmtId="41" fontId="10" fillId="0" borderId="1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1" fontId="10" fillId="0" borderId="4" xfId="0" applyNumberFormat="1" applyFont="1" applyBorder="1">
      <alignment vertical="center"/>
    </xf>
    <xf numFmtId="0" fontId="11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justify" vertical="center" wrapText="1"/>
    </xf>
    <xf numFmtId="41" fontId="10" fillId="0" borderId="22" xfId="1" applyFont="1" applyBorder="1">
      <alignment vertical="center"/>
    </xf>
    <xf numFmtId="0" fontId="11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41" fontId="5" fillId="0" borderId="2" xfId="1" applyFont="1" applyBorder="1" applyAlignment="1">
      <alignment horizontal="right" vertical="center"/>
    </xf>
    <xf numFmtId="41" fontId="10" fillId="0" borderId="2" xfId="1" applyFont="1" applyBorder="1" applyAlignment="1">
      <alignment horizontal="center" vertical="center"/>
    </xf>
    <xf numFmtId="0" fontId="9" fillId="3" borderId="5" xfId="3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/>
    </xf>
    <xf numFmtId="41" fontId="9" fillId="3" borderId="2" xfId="2" applyNumberFormat="1" applyFont="1" applyFill="1" applyBorder="1" applyAlignment="1">
      <alignment horizontal="center" vertical="center"/>
    </xf>
    <xf numFmtId="41" fontId="10" fillId="0" borderId="8" xfId="1" applyFont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4" xfId="3" applyFont="1" applyFill="1" applyBorder="1" applyAlignment="1">
      <alignment horizontal="center" vertical="center"/>
    </xf>
    <xf numFmtId="41" fontId="9" fillId="3" borderId="25" xfId="2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/>
    </xf>
    <xf numFmtId="41" fontId="10" fillId="3" borderId="8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justify" vertical="center"/>
    </xf>
    <xf numFmtId="41" fontId="10" fillId="0" borderId="8" xfId="1" applyFont="1" applyBorder="1" applyAlignment="1">
      <alignment horizontal="center" vertical="center"/>
    </xf>
    <xf numFmtId="41" fontId="10" fillId="0" borderId="1" xfId="1" applyFont="1" applyBorder="1" applyAlignment="1">
      <alignment vertical="center"/>
    </xf>
    <xf numFmtId="0" fontId="10" fillId="0" borderId="7" xfId="0" applyFont="1" applyBorder="1">
      <alignment vertical="center"/>
    </xf>
    <xf numFmtId="0" fontId="5" fillId="0" borderId="16" xfId="0" applyFont="1" applyFill="1" applyBorder="1" applyAlignment="1">
      <alignment horizontal="justify" vertical="center" wrapText="1"/>
    </xf>
    <xf numFmtId="41" fontId="10" fillId="0" borderId="8" xfId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1" fontId="9" fillId="0" borderId="3" xfId="1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1" fontId="9" fillId="0" borderId="8" xfId="1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9" fillId="0" borderId="12" xfId="1" applyFont="1" applyBorder="1" applyAlignment="1">
      <alignment horizontal="center" vertical="center"/>
    </xf>
    <xf numFmtId="41" fontId="9" fillId="0" borderId="7" xfId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9" fillId="0" borderId="19" xfId="1" applyFont="1" applyBorder="1" applyAlignment="1">
      <alignment horizontal="center" vertical="center"/>
    </xf>
    <xf numFmtId="41" fontId="9" fillId="0" borderId="10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</cellXfs>
  <cellStyles count="4">
    <cellStyle name="경고문" xfId="3" builtinId="11"/>
    <cellStyle name="보통" xfId="2" builtinId="28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O10" sqref="O10"/>
    </sheetView>
  </sheetViews>
  <sheetFormatPr defaultColWidth="8.75" defaultRowHeight="25.15" customHeight="1" x14ac:dyDescent="0.3"/>
  <cols>
    <col min="1" max="1" width="1.125" style="7" customWidth="1"/>
    <col min="2" max="2" width="4.75" style="7" customWidth="1"/>
    <col min="3" max="3" width="15" style="7" customWidth="1"/>
    <col min="4" max="4" width="11.25" style="8" customWidth="1"/>
    <col min="5" max="5" width="11.625" style="8" customWidth="1"/>
    <col min="6" max="6" width="4.25" style="7" customWidth="1"/>
    <col min="7" max="7" width="18.125" style="7" customWidth="1"/>
    <col min="8" max="9" width="11.875" style="8" customWidth="1"/>
    <col min="10" max="10" width="1.125" style="7" customWidth="1"/>
    <col min="11" max="16384" width="8.75" style="7"/>
  </cols>
  <sheetData>
    <row r="1" spans="2:12" ht="12" customHeight="1" x14ac:dyDescent="0.3"/>
    <row r="2" spans="2:12" ht="25.15" customHeight="1" x14ac:dyDescent="0.3">
      <c r="B2" s="15" t="s">
        <v>87</v>
      </c>
      <c r="C2" s="15"/>
      <c r="D2" s="15"/>
      <c r="E2" s="15"/>
      <c r="F2" s="15"/>
      <c r="G2" s="15"/>
      <c r="H2" s="15"/>
      <c r="I2" s="15"/>
    </row>
    <row r="3" spans="2:12" ht="25.15" customHeight="1" x14ac:dyDescent="0.3">
      <c r="B3" s="9" t="s">
        <v>88</v>
      </c>
      <c r="C3" s="9"/>
      <c r="D3" s="9"/>
      <c r="E3" s="9"/>
      <c r="F3" s="9"/>
      <c r="G3" s="9"/>
      <c r="H3" s="10"/>
      <c r="I3" s="9" t="s">
        <v>75</v>
      </c>
    </row>
    <row r="4" spans="2:12" ht="25.15" customHeight="1" x14ac:dyDescent="0.3">
      <c r="B4" s="16" t="s">
        <v>81</v>
      </c>
      <c r="C4" s="16"/>
      <c r="D4" s="16"/>
      <c r="E4" s="16"/>
      <c r="F4" s="16" t="s">
        <v>80</v>
      </c>
      <c r="G4" s="16"/>
      <c r="H4" s="16"/>
      <c r="I4" s="16"/>
    </row>
    <row r="5" spans="2:12" ht="25.15" customHeight="1" x14ac:dyDescent="0.3">
      <c r="B5" s="16" t="s">
        <v>20</v>
      </c>
      <c r="C5" s="16"/>
      <c r="D5" s="17" t="s">
        <v>59</v>
      </c>
      <c r="E5" s="17" t="s">
        <v>19</v>
      </c>
      <c r="F5" s="16" t="s">
        <v>17</v>
      </c>
      <c r="G5" s="16"/>
      <c r="H5" s="17" t="s">
        <v>18</v>
      </c>
      <c r="I5" s="17" t="s">
        <v>16</v>
      </c>
    </row>
    <row r="6" spans="2:12" ht="28.9" customHeight="1" x14ac:dyDescent="0.3">
      <c r="B6" s="18" t="s">
        <v>21</v>
      </c>
      <c r="C6" s="19"/>
      <c r="D6" s="20">
        <v>1926581</v>
      </c>
      <c r="E6" s="21"/>
      <c r="F6" s="22" t="s">
        <v>11</v>
      </c>
      <c r="G6" s="98" t="s">
        <v>67</v>
      </c>
      <c r="H6" s="23">
        <v>200000</v>
      </c>
      <c r="I6" s="23">
        <v>400000</v>
      </c>
    </row>
    <row r="7" spans="2:12" ht="26.45" customHeight="1" thickBot="1" x14ac:dyDescent="0.35">
      <c r="B7" s="24"/>
      <c r="C7" s="25"/>
      <c r="D7" s="26"/>
      <c r="E7" s="27"/>
      <c r="F7" s="28"/>
      <c r="G7" s="29" t="s">
        <v>14</v>
      </c>
      <c r="H7" s="30">
        <v>200000</v>
      </c>
      <c r="I7" s="30">
        <v>400000</v>
      </c>
    </row>
    <row r="8" spans="2:12" ht="25.15" customHeight="1" x14ac:dyDescent="0.3">
      <c r="B8" s="31" t="s">
        <v>12</v>
      </c>
      <c r="C8" s="32" t="s">
        <v>0</v>
      </c>
      <c r="D8" s="33">
        <v>92000</v>
      </c>
      <c r="E8" s="33">
        <v>143000</v>
      </c>
      <c r="F8" s="34" t="s">
        <v>91</v>
      </c>
      <c r="G8" s="35" t="s">
        <v>60</v>
      </c>
      <c r="H8" s="36"/>
      <c r="I8" s="37"/>
    </row>
    <row r="9" spans="2:12" ht="25.15" customHeight="1" x14ac:dyDescent="0.3">
      <c r="B9" s="31"/>
      <c r="C9" s="38" t="s">
        <v>1</v>
      </c>
      <c r="D9" s="39">
        <v>85000</v>
      </c>
      <c r="E9" s="39">
        <v>174000</v>
      </c>
      <c r="F9" s="31"/>
      <c r="G9" s="40" t="s">
        <v>68</v>
      </c>
      <c r="H9" s="41"/>
      <c r="I9" s="41"/>
    </row>
    <row r="10" spans="2:12" ht="25.15" customHeight="1" x14ac:dyDescent="0.3">
      <c r="B10" s="31"/>
      <c r="C10" s="38" t="s">
        <v>2</v>
      </c>
      <c r="D10" s="39">
        <v>39000</v>
      </c>
      <c r="E10" s="39">
        <v>117000</v>
      </c>
      <c r="F10" s="31"/>
      <c r="G10" s="3" t="s">
        <v>65</v>
      </c>
      <c r="H10" s="41"/>
      <c r="I10" s="41"/>
      <c r="L10" s="11"/>
    </row>
    <row r="11" spans="2:12" ht="25.15" customHeight="1" x14ac:dyDescent="0.3">
      <c r="B11" s="31"/>
      <c r="C11" s="38" t="s">
        <v>3</v>
      </c>
      <c r="D11" s="39">
        <v>52000</v>
      </c>
      <c r="E11" s="39">
        <v>127000</v>
      </c>
      <c r="F11" s="31"/>
      <c r="G11" s="3" t="s">
        <v>69</v>
      </c>
      <c r="H11" s="42"/>
      <c r="I11" s="41"/>
    </row>
    <row r="12" spans="2:12" ht="25.15" customHeight="1" x14ac:dyDescent="0.3">
      <c r="B12" s="31"/>
      <c r="C12" s="38" t="s">
        <v>4</v>
      </c>
      <c r="D12" s="39">
        <v>76000</v>
      </c>
      <c r="E12" s="39">
        <v>175000</v>
      </c>
      <c r="F12" s="31"/>
      <c r="G12" s="43"/>
      <c r="H12" s="23"/>
      <c r="I12" s="23"/>
    </row>
    <row r="13" spans="2:12" ht="25.15" customHeight="1" thickBot="1" x14ac:dyDescent="0.35">
      <c r="B13" s="31"/>
      <c r="C13" s="38" t="s">
        <v>89</v>
      </c>
      <c r="D13" s="39">
        <v>23000</v>
      </c>
      <c r="E13" s="39">
        <v>162000</v>
      </c>
      <c r="F13" s="44"/>
      <c r="G13" s="29" t="s">
        <v>62</v>
      </c>
      <c r="H13" s="45"/>
      <c r="I13" s="46"/>
      <c r="J13" s="12"/>
    </row>
    <row r="14" spans="2:12" ht="25.15" customHeight="1" x14ac:dyDescent="0.3">
      <c r="B14" s="31"/>
      <c r="C14" s="38" t="s">
        <v>5</v>
      </c>
      <c r="D14" s="39"/>
      <c r="E14" s="39">
        <v>49000</v>
      </c>
      <c r="F14" s="47" t="s">
        <v>83</v>
      </c>
      <c r="G14" s="35" t="s">
        <v>63</v>
      </c>
      <c r="H14" s="36"/>
      <c r="I14" s="37"/>
    </row>
    <row r="15" spans="2:12" ht="25.15" customHeight="1" x14ac:dyDescent="0.3">
      <c r="B15" s="31"/>
      <c r="C15" s="38" t="s">
        <v>13</v>
      </c>
      <c r="D15" s="39">
        <v>73000</v>
      </c>
      <c r="E15" s="39">
        <v>178000</v>
      </c>
      <c r="F15" s="47"/>
      <c r="G15" s="3" t="s">
        <v>64</v>
      </c>
      <c r="H15" s="41"/>
      <c r="I15" s="41"/>
    </row>
    <row r="16" spans="2:12" ht="25.15" customHeight="1" x14ac:dyDescent="0.3">
      <c r="B16" s="31"/>
      <c r="C16" s="38" t="s">
        <v>6</v>
      </c>
      <c r="D16" s="48">
        <v>70000</v>
      </c>
      <c r="E16" s="48">
        <v>153000</v>
      </c>
      <c r="F16" s="47"/>
      <c r="G16" s="3" t="s">
        <v>70</v>
      </c>
      <c r="H16" s="41"/>
      <c r="I16" s="49"/>
    </row>
    <row r="17" spans="1:11" ht="25.15" customHeight="1" x14ac:dyDescent="0.3">
      <c r="B17" s="31"/>
      <c r="C17" s="38" t="s">
        <v>90</v>
      </c>
      <c r="D17" s="39">
        <v>15000</v>
      </c>
      <c r="E17" s="39">
        <v>82000</v>
      </c>
      <c r="F17" s="47"/>
      <c r="G17" s="50"/>
      <c r="H17" s="23"/>
      <c r="I17" s="23"/>
    </row>
    <row r="18" spans="1:11" ht="25.15" customHeight="1" thickBot="1" x14ac:dyDescent="0.35">
      <c r="B18" s="31"/>
      <c r="C18" s="38" t="s">
        <v>7</v>
      </c>
      <c r="D18" s="39">
        <v>62000</v>
      </c>
      <c r="E18" s="39">
        <v>141000</v>
      </c>
      <c r="F18" s="51"/>
      <c r="G18" s="52" t="s">
        <v>61</v>
      </c>
      <c r="H18" s="45"/>
      <c r="I18" s="53"/>
      <c r="J18" s="14"/>
      <c r="K18" s="13"/>
    </row>
    <row r="19" spans="1:11" ht="25.15" customHeight="1" x14ac:dyDescent="0.3">
      <c r="B19" s="31"/>
      <c r="C19" s="38" t="s">
        <v>8</v>
      </c>
      <c r="D19" s="39">
        <v>75000</v>
      </c>
      <c r="E19" s="39">
        <v>170000</v>
      </c>
      <c r="F19" s="54" t="s">
        <v>84</v>
      </c>
      <c r="G19" s="55" t="s">
        <v>66</v>
      </c>
      <c r="H19" s="56"/>
      <c r="I19" s="56"/>
    </row>
    <row r="20" spans="1:11" ht="28.9" customHeight="1" x14ac:dyDescent="0.3">
      <c r="B20" s="31"/>
      <c r="C20" s="38" t="s">
        <v>9</v>
      </c>
      <c r="D20" s="39">
        <v>81000</v>
      </c>
      <c r="E20" s="39">
        <v>164000</v>
      </c>
      <c r="F20" s="57"/>
      <c r="G20" s="5" t="s">
        <v>71</v>
      </c>
      <c r="H20" s="41">
        <v>105000</v>
      </c>
      <c r="I20" s="41">
        <v>235000</v>
      </c>
    </row>
    <row r="21" spans="1:11" ht="25.15" customHeight="1" x14ac:dyDescent="0.3">
      <c r="A21" s="13"/>
      <c r="B21" s="44"/>
      <c r="C21" s="58" t="s">
        <v>10</v>
      </c>
      <c r="D21" s="59">
        <v>58000</v>
      </c>
      <c r="E21" s="59">
        <v>114000</v>
      </c>
      <c r="F21" s="57"/>
      <c r="G21" s="96" t="s">
        <v>86</v>
      </c>
      <c r="H21" s="60">
        <v>50000</v>
      </c>
      <c r="I21" s="60">
        <v>50000</v>
      </c>
    </row>
    <row r="22" spans="1:11" ht="11.45" customHeight="1" x14ac:dyDescent="0.3">
      <c r="A22" s="13"/>
      <c r="B22" s="61" t="s">
        <v>15</v>
      </c>
      <c r="C22" s="62"/>
      <c r="D22" s="63">
        <f>SUM(D8:D21)</f>
        <v>801000</v>
      </c>
      <c r="E22" s="63">
        <f>SUM(E8:E21)</f>
        <v>1949000</v>
      </c>
      <c r="F22" s="57"/>
      <c r="G22" s="97"/>
      <c r="H22" s="64"/>
      <c r="I22" s="64"/>
    </row>
    <row r="23" spans="1:11" ht="24" customHeight="1" thickBot="1" x14ac:dyDescent="0.35">
      <c r="A23" s="13"/>
      <c r="B23" s="65"/>
      <c r="C23" s="66"/>
      <c r="D23" s="67"/>
      <c r="E23" s="67"/>
      <c r="F23" s="57"/>
      <c r="G23" s="68" t="s">
        <v>72</v>
      </c>
      <c r="H23" s="41"/>
      <c r="I23" s="41">
        <v>480000</v>
      </c>
    </row>
    <row r="24" spans="1:11" ht="28.15" customHeight="1" x14ac:dyDescent="0.3">
      <c r="A24" s="13"/>
      <c r="B24" s="31" t="s">
        <v>82</v>
      </c>
      <c r="C24" s="69"/>
      <c r="D24" s="70"/>
      <c r="E24" s="36"/>
      <c r="F24" s="57"/>
      <c r="G24" s="6" t="s">
        <v>73</v>
      </c>
      <c r="H24" s="41">
        <v>0</v>
      </c>
      <c r="I24" s="41">
        <v>57000</v>
      </c>
    </row>
    <row r="25" spans="1:11" ht="25.15" customHeight="1" x14ac:dyDescent="0.3">
      <c r="A25" s="13"/>
      <c r="B25" s="31"/>
      <c r="C25" s="71"/>
      <c r="D25" s="72"/>
      <c r="E25" s="36"/>
      <c r="F25" s="57"/>
      <c r="G25" s="4" t="s">
        <v>74</v>
      </c>
      <c r="H25" s="73"/>
      <c r="I25" s="73"/>
    </row>
    <row r="26" spans="1:11" ht="25.15" customHeight="1" x14ac:dyDescent="0.3">
      <c r="A26" s="13"/>
      <c r="B26" s="31"/>
      <c r="C26" s="74"/>
      <c r="D26" s="41"/>
      <c r="E26" s="41"/>
      <c r="F26" s="57"/>
      <c r="G26" s="75" t="s">
        <v>93</v>
      </c>
      <c r="H26" s="76">
        <v>54200</v>
      </c>
      <c r="I26" s="76">
        <v>110600</v>
      </c>
    </row>
    <row r="27" spans="1:11" ht="28.15" customHeight="1" x14ac:dyDescent="0.3">
      <c r="A27" s="13"/>
      <c r="B27" s="31"/>
      <c r="C27" s="74"/>
      <c r="D27" s="41"/>
      <c r="E27" s="41"/>
      <c r="F27" s="57"/>
      <c r="G27" s="3" t="s">
        <v>85</v>
      </c>
      <c r="H27" s="41"/>
      <c r="I27" s="41"/>
    </row>
    <row r="28" spans="1:11" ht="25.15" customHeight="1" x14ac:dyDescent="0.3">
      <c r="A28" s="13"/>
      <c r="B28" s="31"/>
      <c r="C28" s="77"/>
      <c r="D28" s="41"/>
      <c r="E28" s="41"/>
      <c r="F28" s="57"/>
      <c r="G28" s="78"/>
      <c r="H28" s="41"/>
      <c r="I28" s="41"/>
    </row>
    <row r="29" spans="1:11" ht="25.15" customHeight="1" thickBot="1" x14ac:dyDescent="0.35">
      <c r="A29" s="13"/>
      <c r="B29" s="31"/>
      <c r="C29" s="78"/>
      <c r="D29" s="73"/>
      <c r="E29" s="73"/>
      <c r="F29" s="79"/>
      <c r="G29" s="80" t="s">
        <v>76</v>
      </c>
      <c r="H29" s="81">
        <f>SUM(H19:H28)</f>
        <v>209200</v>
      </c>
      <c r="I29" s="81">
        <f>SUM(I20:I28)</f>
        <v>932600</v>
      </c>
    </row>
    <row r="30" spans="1:11" ht="25.15" customHeight="1" x14ac:dyDescent="0.3">
      <c r="B30" s="44"/>
      <c r="C30" s="78"/>
      <c r="D30" s="41"/>
      <c r="E30" s="41"/>
      <c r="F30" s="82" t="s">
        <v>77</v>
      </c>
      <c r="G30" s="83"/>
      <c r="H30" s="84">
        <v>409200</v>
      </c>
      <c r="I30" s="84">
        <v>1332600</v>
      </c>
    </row>
    <row r="31" spans="1:11" ht="25.15" customHeight="1" thickBot="1" x14ac:dyDescent="0.35">
      <c r="B31" s="85" t="s">
        <v>79</v>
      </c>
      <c r="C31" s="86"/>
      <c r="D31" s="81">
        <v>801000</v>
      </c>
      <c r="E31" s="81"/>
      <c r="F31" s="87" t="s">
        <v>78</v>
      </c>
      <c r="G31" s="88"/>
      <c r="H31" s="89">
        <v>2318381</v>
      </c>
      <c r="I31" s="90"/>
    </row>
    <row r="32" spans="1:11" ht="34.15" customHeight="1" x14ac:dyDescent="0.3">
      <c r="B32" s="91" t="s">
        <v>92</v>
      </c>
      <c r="C32" s="92"/>
      <c r="D32" s="93">
        <v>2727581</v>
      </c>
      <c r="E32" s="94"/>
      <c r="F32" s="28" t="s">
        <v>94</v>
      </c>
      <c r="G32" s="95"/>
      <c r="H32" s="89">
        <v>2727581</v>
      </c>
      <c r="I32" s="90"/>
    </row>
  </sheetData>
  <mergeCells count="28">
    <mergeCell ref="B4:E4"/>
    <mergeCell ref="B32:C32"/>
    <mergeCell ref="B2:I2"/>
    <mergeCell ref="B31:C31"/>
    <mergeCell ref="F4:I4"/>
    <mergeCell ref="B5:C5"/>
    <mergeCell ref="F5:G5"/>
    <mergeCell ref="D6:D7"/>
    <mergeCell ref="E6:E7"/>
    <mergeCell ref="B6:C7"/>
    <mergeCell ref="B8:B21"/>
    <mergeCell ref="F31:G31"/>
    <mergeCell ref="F8:F13"/>
    <mergeCell ref="F14:F18"/>
    <mergeCell ref="G21:G22"/>
    <mergeCell ref="F6:F7"/>
    <mergeCell ref="H32:I32"/>
    <mergeCell ref="H31:I31"/>
    <mergeCell ref="D22:D23"/>
    <mergeCell ref="E22:E23"/>
    <mergeCell ref="B22:C23"/>
    <mergeCell ref="B24:B30"/>
    <mergeCell ref="F32:G32"/>
    <mergeCell ref="F30:G30"/>
    <mergeCell ref="F19:F29"/>
    <mergeCell ref="D32:E32"/>
    <mergeCell ref="H21:H22"/>
    <mergeCell ref="I21:I22"/>
  </mergeCells>
  <phoneticPr fontId="1" type="noConversion"/>
  <pageMargins left="0" right="3.937007874015748E-2" top="0.15748031496062992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C12" sqref="C12"/>
    </sheetView>
  </sheetViews>
  <sheetFormatPr defaultRowHeight="17.45" customHeight="1" x14ac:dyDescent="0.3"/>
  <cols>
    <col min="1" max="1" width="1.75" customWidth="1"/>
    <col min="2" max="2" width="6.125" style="1" customWidth="1"/>
    <col min="3" max="3" width="12.625" style="1" customWidth="1"/>
    <col min="4" max="4" width="12.375" style="1" customWidth="1"/>
    <col min="5" max="6" width="8.75" style="1"/>
    <col min="7" max="7" width="8" style="1" customWidth="1"/>
    <col min="8" max="10" width="8.75" style="1"/>
  </cols>
  <sheetData>
    <row r="2" spans="2:6" ht="9" customHeight="1" x14ac:dyDescent="0.3"/>
    <row r="3" spans="2:6" ht="17.45" customHeight="1" x14ac:dyDescent="0.3">
      <c r="B3" s="2"/>
      <c r="C3" s="2"/>
      <c r="D3" s="2"/>
      <c r="E3" s="2" t="s">
        <v>57</v>
      </c>
      <c r="F3" s="2" t="s">
        <v>58</v>
      </c>
    </row>
    <row r="4" spans="2:6" ht="17.45" customHeight="1" x14ac:dyDescent="0.3">
      <c r="B4" s="2">
        <v>1</v>
      </c>
      <c r="C4" s="2" t="s">
        <v>32</v>
      </c>
      <c r="D4" s="2"/>
      <c r="E4" s="2">
        <v>0</v>
      </c>
      <c r="F4" s="2">
        <v>0</v>
      </c>
    </row>
    <row r="5" spans="2:6" ht="17.45" customHeight="1" x14ac:dyDescent="0.3">
      <c r="B5" s="2">
        <v>2</v>
      </c>
      <c r="C5" s="2" t="s">
        <v>29</v>
      </c>
      <c r="D5" s="2"/>
      <c r="E5" s="2">
        <v>0</v>
      </c>
      <c r="F5" s="2"/>
    </row>
    <row r="6" spans="2:6" ht="17.45" customHeight="1" x14ac:dyDescent="0.3">
      <c r="B6" s="2">
        <v>3</v>
      </c>
      <c r="C6" s="2" t="s">
        <v>30</v>
      </c>
      <c r="D6" s="2" t="s">
        <v>54</v>
      </c>
      <c r="E6" s="2">
        <v>0</v>
      </c>
      <c r="F6" s="2"/>
    </row>
    <row r="7" spans="2:6" ht="17.45" customHeight="1" x14ac:dyDescent="0.3">
      <c r="B7" s="2">
        <v>4</v>
      </c>
      <c r="C7" s="2" t="s">
        <v>26</v>
      </c>
      <c r="D7" s="2"/>
      <c r="E7" s="2">
        <v>0</v>
      </c>
      <c r="F7" s="2">
        <v>0</v>
      </c>
    </row>
    <row r="8" spans="2:6" ht="17.45" customHeight="1" x14ac:dyDescent="0.3">
      <c r="B8" s="2">
        <v>5</v>
      </c>
      <c r="C8" s="2" t="s">
        <v>47</v>
      </c>
      <c r="D8" s="2"/>
      <c r="E8" s="2">
        <v>0</v>
      </c>
      <c r="F8" s="2"/>
    </row>
    <row r="9" spans="2:6" ht="17.45" customHeight="1" x14ac:dyDescent="0.3">
      <c r="B9" s="2">
        <v>6</v>
      </c>
      <c r="C9" s="2" t="s">
        <v>37</v>
      </c>
      <c r="D9" s="2"/>
      <c r="E9" s="2">
        <v>0</v>
      </c>
      <c r="F9" s="2"/>
    </row>
    <row r="10" spans="2:6" ht="17.45" customHeight="1" x14ac:dyDescent="0.3">
      <c r="B10" s="2">
        <v>7</v>
      </c>
      <c r="C10" s="2" t="s">
        <v>42</v>
      </c>
      <c r="D10" s="2"/>
      <c r="E10" s="2">
        <v>0</v>
      </c>
      <c r="F10" s="2"/>
    </row>
    <row r="11" spans="2:6" ht="17.45" customHeight="1" x14ac:dyDescent="0.3">
      <c r="B11" s="2">
        <v>8</v>
      </c>
      <c r="C11" s="2" t="s">
        <v>35</v>
      </c>
      <c r="D11" s="2" t="s">
        <v>54</v>
      </c>
      <c r="E11" s="2">
        <v>0</v>
      </c>
      <c r="F11" s="2"/>
    </row>
    <row r="12" spans="2:6" ht="17.45" customHeight="1" x14ac:dyDescent="0.3">
      <c r="B12" s="2">
        <v>9</v>
      </c>
      <c r="C12" s="2" t="s">
        <v>24</v>
      </c>
      <c r="D12" s="2" t="s">
        <v>56</v>
      </c>
      <c r="E12" s="2">
        <v>0</v>
      </c>
      <c r="F12" s="2"/>
    </row>
    <row r="13" spans="2:6" ht="17.45" customHeight="1" x14ac:dyDescent="0.3">
      <c r="B13" s="2">
        <v>10</v>
      </c>
      <c r="C13" s="2" t="s">
        <v>48</v>
      </c>
      <c r="D13" s="2"/>
      <c r="E13" s="2">
        <v>0</v>
      </c>
      <c r="F13" s="2"/>
    </row>
    <row r="14" spans="2:6" ht="17.45" customHeight="1" x14ac:dyDescent="0.3">
      <c r="B14" s="2">
        <v>11</v>
      </c>
      <c r="C14" s="2" t="s">
        <v>27</v>
      </c>
      <c r="D14" s="2" t="s">
        <v>54</v>
      </c>
      <c r="E14" s="2">
        <v>0</v>
      </c>
      <c r="F14" s="2">
        <v>0</v>
      </c>
    </row>
    <row r="15" spans="2:6" ht="17.45" customHeight="1" x14ac:dyDescent="0.3">
      <c r="B15" s="2">
        <v>12</v>
      </c>
      <c r="C15" s="2" t="s">
        <v>36</v>
      </c>
      <c r="D15" s="2"/>
      <c r="E15" s="2">
        <v>0</v>
      </c>
      <c r="F15" s="2"/>
    </row>
    <row r="16" spans="2:6" ht="17.45" customHeight="1" x14ac:dyDescent="0.3">
      <c r="B16" s="2">
        <v>13</v>
      </c>
      <c r="C16" s="2" t="s">
        <v>25</v>
      </c>
      <c r="D16" s="2"/>
      <c r="E16" s="2">
        <v>0</v>
      </c>
      <c r="F16" s="2">
        <v>0</v>
      </c>
    </row>
    <row r="17" spans="2:6" ht="17.45" customHeight="1" x14ac:dyDescent="0.3">
      <c r="B17" s="2">
        <v>14</v>
      </c>
      <c r="C17" s="2" t="s">
        <v>39</v>
      </c>
      <c r="D17" s="2"/>
      <c r="E17" s="2">
        <v>0</v>
      </c>
      <c r="F17" s="2"/>
    </row>
    <row r="18" spans="2:6" ht="17.45" customHeight="1" x14ac:dyDescent="0.3">
      <c r="B18" s="2">
        <v>15</v>
      </c>
      <c r="C18" s="2" t="s">
        <v>43</v>
      </c>
      <c r="D18" s="2" t="s">
        <v>53</v>
      </c>
      <c r="E18" s="2">
        <v>0</v>
      </c>
      <c r="F18" s="2"/>
    </row>
    <row r="19" spans="2:6" ht="17.45" customHeight="1" x14ac:dyDescent="0.3">
      <c r="B19" s="2">
        <v>16</v>
      </c>
      <c r="C19" s="2" t="s">
        <v>33</v>
      </c>
      <c r="D19" s="2"/>
      <c r="E19" s="2">
        <v>0</v>
      </c>
      <c r="F19" s="2"/>
    </row>
    <row r="20" spans="2:6" ht="17.45" customHeight="1" x14ac:dyDescent="0.3">
      <c r="B20" s="2">
        <v>17</v>
      </c>
      <c r="C20" s="2" t="s">
        <v>40</v>
      </c>
      <c r="D20" s="2" t="s">
        <v>55</v>
      </c>
      <c r="E20" s="2">
        <v>0</v>
      </c>
      <c r="F20" s="2"/>
    </row>
    <row r="21" spans="2:6" ht="17.45" customHeight="1" x14ac:dyDescent="0.3">
      <c r="B21" s="2">
        <v>18</v>
      </c>
      <c r="C21" s="2" t="s">
        <v>31</v>
      </c>
      <c r="D21" s="2"/>
      <c r="E21" s="2">
        <v>0</v>
      </c>
      <c r="F21" s="2"/>
    </row>
    <row r="22" spans="2:6" ht="17.45" customHeight="1" x14ac:dyDescent="0.3">
      <c r="B22" s="2">
        <v>19</v>
      </c>
      <c r="C22" s="2" t="s">
        <v>50</v>
      </c>
      <c r="D22" s="2"/>
      <c r="E22" s="2">
        <v>0</v>
      </c>
      <c r="F22" s="2"/>
    </row>
    <row r="23" spans="2:6" ht="17.45" customHeight="1" x14ac:dyDescent="0.3">
      <c r="B23" s="2">
        <v>20</v>
      </c>
      <c r="C23" s="2" t="s">
        <v>46</v>
      </c>
      <c r="D23" s="2"/>
      <c r="E23" s="2">
        <v>0</v>
      </c>
      <c r="F23" s="2"/>
    </row>
    <row r="24" spans="2:6" ht="17.45" customHeight="1" x14ac:dyDescent="0.3">
      <c r="B24" s="2">
        <v>21</v>
      </c>
      <c r="C24" s="2" t="s">
        <v>49</v>
      </c>
      <c r="D24" s="2"/>
      <c r="E24" s="2">
        <v>0</v>
      </c>
      <c r="F24" s="2"/>
    </row>
    <row r="25" spans="2:6" ht="17.45" customHeight="1" x14ac:dyDescent="0.3">
      <c r="B25" s="2">
        <v>22</v>
      </c>
      <c r="C25" s="2" t="s">
        <v>41</v>
      </c>
      <c r="D25" s="2"/>
      <c r="E25" s="2">
        <v>0</v>
      </c>
      <c r="F25" s="2"/>
    </row>
    <row r="26" spans="2:6" ht="17.45" customHeight="1" x14ac:dyDescent="0.3">
      <c r="B26" s="2">
        <v>23</v>
      </c>
      <c r="C26" s="2" t="s">
        <v>28</v>
      </c>
      <c r="D26" s="2"/>
      <c r="E26" s="2">
        <v>0</v>
      </c>
      <c r="F26" s="2"/>
    </row>
    <row r="27" spans="2:6" ht="17.45" customHeight="1" x14ac:dyDescent="0.3">
      <c r="B27" s="2">
        <v>24</v>
      </c>
      <c r="C27" s="2" t="s">
        <v>23</v>
      </c>
      <c r="D27" s="2"/>
      <c r="E27" s="2">
        <v>0</v>
      </c>
      <c r="F27" s="2"/>
    </row>
    <row r="28" spans="2:6" ht="17.45" customHeight="1" x14ac:dyDescent="0.3">
      <c r="B28" s="2">
        <v>25</v>
      </c>
      <c r="C28" s="2" t="s">
        <v>44</v>
      </c>
      <c r="D28" s="2" t="s">
        <v>54</v>
      </c>
      <c r="E28" s="2">
        <v>0</v>
      </c>
      <c r="F28" s="2"/>
    </row>
    <row r="29" spans="2:6" ht="17.45" customHeight="1" x14ac:dyDescent="0.3">
      <c r="B29" s="2">
        <v>26</v>
      </c>
      <c r="C29" s="2" t="s">
        <v>34</v>
      </c>
      <c r="D29" s="2"/>
      <c r="E29" s="2">
        <v>0</v>
      </c>
      <c r="F29" s="2">
        <v>0</v>
      </c>
    </row>
    <row r="30" spans="2:6" ht="17.45" customHeight="1" x14ac:dyDescent="0.3">
      <c r="B30" s="2">
        <v>27</v>
      </c>
      <c r="C30" s="2" t="s">
        <v>51</v>
      </c>
      <c r="D30" s="2" t="s">
        <v>52</v>
      </c>
      <c r="E30" s="2"/>
      <c r="F30" s="2"/>
    </row>
    <row r="31" spans="2:6" ht="17.45" customHeight="1" x14ac:dyDescent="0.3">
      <c r="B31" s="2">
        <v>28</v>
      </c>
      <c r="C31" s="2" t="s">
        <v>38</v>
      </c>
      <c r="D31" s="2"/>
      <c r="E31" s="2">
        <v>0</v>
      </c>
      <c r="F31" s="2"/>
    </row>
    <row r="32" spans="2:6" ht="17.45" customHeight="1" x14ac:dyDescent="0.3">
      <c r="B32" s="2">
        <v>29</v>
      </c>
      <c r="C32" s="2" t="s">
        <v>45</v>
      </c>
      <c r="D32" s="2"/>
      <c r="E32" s="2">
        <v>0</v>
      </c>
      <c r="F32" s="2">
        <v>0</v>
      </c>
    </row>
    <row r="33" spans="2:6" ht="17.45" customHeight="1" x14ac:dyDescent="0.3">
      <c r="B33" s="2">
        <v>30</v>
      </c>
      <c r="C33" s="2" t="s">
        <v>22</v>
      </c>
      <c r="D33" s="2"/>
      <c r="E33" s="2">
        <v>0</v>
      </c>
      <c r="F33" s="2">
        <v>0</v>
      </c>
    </row>
    <row r="34" spans="2:6" ht="11.45" customHeight="1" x14ac:dyDescent="0.3"/>
  </sheetData>
  <sortState ref="B4:E33">
    <sortCondition ref="C4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2024년1월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2024-03-14T04:02:43Z</cp:lastPrinted>
  <dcterms:created xsi:type="dcterms:W3CDTF">2023-01-17T06:00:23Z</dcterms:created>
  <dcterms:modified xsi:type="dcterms:W3CDTF">2024-03-14T04:05:03Z</dcterms:modified>
</cp:coreProperties>
</file>