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mpc\Documents\성당\창녕성당\"/>
    </mc:Choice>
  </mc:AlternateContent>
  <bookViews>
    <workbookView xWindow="0" yWindow="0" windowWidth="23040" windowHeight="9105"/>
  </bookViews>
  <sheets>
    <sheet name="2019. 7" sheetId="36" r:id="rId1"/>
  </sheets>
  <calcPr calcId="162913"/>
</workbook>
</file>

<file path=xl/calcChain.xml><?xml version="1.0" encoding="utf-8"?>
<calcChain xmlns="http://schemas.openxmlformats.org/spreadsheetml/2006/main">
  <c r="Q17" i="36" l="1"/>
  <c r="T17" i="36"/>
  <c r="N17" i="36"/>
  <c r="F17" i="36"/>
  <c r="I17" i="36"/>
  <c r="C17" i="36"/>
  <c r="T16" i="36" l="1"/>
  <c r="T15" i="36"/>
  <c r="I15" i="36" l="1"/>
  <c r="I16" i="36" l="1"/>
  <c r="V23" i="36" l="1"/>
</calcChain>
</file>

<file path=xl/sharedStrings.xml><?xml version="1.0" encoding="utf-8"?>
<sst xmlns="http://schemas.openxmlformats.org/spreadsheetml/2006/main" count="96" uniqueCount="87">
  <si>
    <t>여</t>
    <phoneticPr fontId="2" type="noConversion"/>
  </si>
  <si>
    <t>활동</t>
  </si>
  <si>
    <t>결과(인원수)</t>
  </si>
  <si>
    <t>레지오 마리애</t>
  </si>
  <si>
    <t>직 책</t>
  </si>
  <si>
    <t>단 장</t>
  </si>
  <si>
    <t>서 기</t>
  </si>
  <si>
    <t>회 계</t>
  </si>
  <si>
    <t>남</t>
  </si>
  <si>
    <t>여</t>
  </si>
  <si>
    <t>계</t>
  </si>
  <si>
    <t>평일미사</t>
  </si>
  <si>
    <t>묵주기도</t>
  </si>
  <si>
    <t>십자가의 길</t>
  </si>
  <si>
    <t>성경읽기</t>
  </si>
  <si>
    <t>성경쓰기</t>
  </si>
  <si>
    <t>성체조배</t>
  </si>
  <si>
    <t>시성시복청원기도</t>
  </si>
  <si>
    <t>8. 회의 시간 및 장소 변경 :</t>
  </si>
  <si>
    <t>※ 광주 중재자이신 마리아 세나뚜스 통일 양식( 2016년 개정 )</t>
  </si>
  <si>
    <t>회</t>
    <phoneticPr fontId="2" type="noConversion"/>
  </si>
  <si>
    <t>선  교</t>
    <phoneticPr fontId="2" type="noConversion"/>
  </si>
  <si>
    <t>회  두</t>
    <phoneticPr fontId="2" type="noConversion"/>
  </si>
  <si>
    <t>입  단</t>
    <phoneticPr fontId="2" type="noConversion"/>
  </si>
  <si>
    <t>④ 회 계 :</t>
    <phoneticPr fontId="2" type="noConversion"/>
  </si>
  <si>
    <t>이월금</t>
    <phoneticPr fontId="2" type="noConversion"/>
  </si>
  <si>
    <t>수입</t>
    <phoneticPr fontId="2" type="noConversion"/>
  </si>
  <si>
    <t>지출</t>
    <phoneticPr fontId="2" type="noConversion"/>
  </si>
  <si>
    <t>잔액</t>
    <phoneticPr fontId="2" type="noConversion"/>
  </si>
  <si>
    <t>부단장</t>
  </si>
  <si>
    <t>(2) 단원수:</t>
  </si>
  <si>
    <t>구 분</t>
  </si>
  <si>
    <t>행동단원</t>
  </si>
  <si>
    <t>협조단원</t>
  </si>
  <si>
    <t>전 월</t>
  </si>
  <si>
    <t>현 재</t>
  </si>
  <si>
    <t>증 감</t>
  </si>
  <si>
    <t>(4) 중요사항</t>
  </si>
  <si>
    <t>③ 순 방 :</t>
  </si>
  <si>
    <t xml:space="preserve">⑦ 특기사항 : </t>
  </si>
  <si>
    <t>●가정기도 :</t>
    <phoneticPr fontId="2" type="noConversion"/>
  </si>
  <si>
    <t>⑤ 계 획 :</t>
    <phoneticPr fontId="2" type="noConversion"/>
  </si>
  <si>
    <t>쁘레또 리움     단   원</t>
    <phoneticPr fontId="2" type="noConversion"/>
  </si>
  <si>
    <t>아듀또 리움     단  원</t>
    <phoneticPr fontId="2" type="noConversion"/>
  </si>
  <si>
    <t>② 교육 및 피정 :</t>
    <phoneticPr fontId="2" type="noConversion"/>
  </si>
  <si>
    <t xml:space="preserve"> 전체</t>
    <phoneticPr fontId="2" type="noConversion"/>
  </si>
  <si>
    <t xml:space="preserve">(간부 : </t>
    <phoneticPr fontId="2" type="noConversion"/>
  </si>
  <si>
    <t>, 의원</t>
    <phoneticPr fontId="2" type="noConversion"/>
  </si>
  <si>
    <t>)</t>
    <phoneticPr fontId="2" type="noConversion"/>
  </si>
  <si>
    <t>① 행 사 :</t>
    <phoneticPr fontId="2" type="noConversion"/>
  </si>
  <si>
    <t>소성무일도</t>
    <phoneticPr fontId="2" type="noConversion"/>
  </si>
  <si>
    <t>순교자:</t>
    <phoneticPr fontId="2" type="noConversion"/>
  </si>
  <si>
    <t>회,</t>
    <phoneticPr fontId="2" type="noConversion"/>
  </si>
  <si>
    <t>레지오:</t>
    <phoneticPr fontId="2" type="noConversion"/>
  </si>
  <si>
    <t>회</t>
    <phoneticPr fontId="2" type="noConversion"/>
  </si>
  <si>
    <t>:</t>
    <phoneticPr fontId="2" type="noConversion"/>
  </si>
  <si>
    <t xml:space="preserve">(3)출석률: </t>
    <phoneticPr fontId="2" type="noConversion"/>
  </si>
  <si>
    <t xml:space="preserve">9. 기타(건의 사항) : </t>
    <phoneticPr fontId="2" type="noConversion"/>
  </si>
  <si>
    <t>성   명</t>
    <phoneticPr fontId="2" type="noConversion"/>
  </si>
  <si>
    <t>세 례 명</t>
    <phoneticPr fontId="2" type="noConversion"/>
  </si>
  <si>
    <t>임명일</t>
    <phoneticPr fontId="2" type="noConversion"/>
  </si>
  <si>
    <t>축일</t>
    <phoneticPr fontId="2" type="noConversion"/>
  </si>
  <si>
    <t>전   화</t>
    <phoneticPr fontId="2" type="noConversion"/>
  </si>
  <si>
    <t>김영혜</t>
    <phoneticPr fontId="2" type="noConversion"/>
  </si>
  <si>
    <t>김광태</t>
    <phoneticPr fontId="2" type="noConversion"/>
  </si>
  <si>
    <t>베네딕도</t>
    <phoneticPr fontId="2" type="noConversion"/>
  </si>
  <si>
    <t>미카엘</t>
    <phoneticPr fontId="2" type="noConversion"/>
  </si>
  <si>
    <t xml:space="preserve">영적지도 신부 : 황봉철 베드로                    2019년  07월  30일    현재 </t>
    <phoneticPr fontId="2" type="noConversion"/>
  </si>
  <si>
    <t>쁘레시디움 월례 보고서</t>
    <phoneticPr fontId="2" type="noConversion"/>
  </si>
  <si>
    <r>
      <t xml:space="preserve">평의회 명칭 : </t>
    </r>
    <r>
      <rPr>
        <sz val="11"/>
        <color rgb="FF000000"/>
        <rFont val="굴림체"/>
        <family val="3"/>
        <charset val="129"/>
      </rPr>
      <t>창녕 바다의 별 꾸리아</t>
    </r>
    <phoneticPr fontId="2" type="noConversion"/>
  </si>
  <si>
    <t>19. 7. 14.</t>
    <phoneticPr fontId="2" type="noConversion"/>
  </si>
  <si>
    <r>
      <t xml:space="preserve">(1) 주회 일시 및 장소 : 매주  </t>
    </r>
    <r>
      <rPr>
        <u/>
        <sz val="11"/>
        <color rgb="FF000000"/>
        <rFont val="굴림체"/>
        <family val="3"/>
        <charset val="129"/>
      </rPr>
      <t xml:space="preserve"> 화   </t>
    </r>
    <r>
      <rPr>
        <sz val="11"/>
        <color rgb="FF000000"/>
        <rFont val="굴림체"/>
        <family val="3"/>
        <charset val="129"/>
      </rPr>
      <t xml:space="preserve">요일  </t>
    </r>
    <r>
      <rPr>
        <u/>
        <sz val="11"/>
        <color rgb="FF000000"/>
        <rFont val="굴림체"/>
        <family val="3"/>
        <charset val="129"/>
      </rPr>
      <t xml:space="preserve"> 20  </t>
    </r>
    <r>
      <rPr>
        <sz val="11"/>
        <color rgb="FF000000"/>
        <rFont val="굴림체"/>
        <family val="3"/>
        <charset val="129"/>
      </rPr>
      <t xml:space="preserve">시  </t>
    </r>
    <r>
      <rPr>
        <u/>
        <sz val="11"/>
        <color rgb="FF000000"/>
        <rFont val="굴림체"/>
        <family val="3"/>
        <charset val="129"/>
      </rPr>
      <t xml:space="preserve"> 10  </t>
    </r>
    <r>
      <rPr>
        <sz val="11"/>
        <color rgb="FF000000"/>
        <rFont val="굴림체"/>
        <family val="3"/>
        <charset val="129"/>
      </rPr>
      <t xml:space="preserve">분     </t>
    </r>
    <r>
      <rPr>
        <u/>
        <sz val="11"/>
        <color rgb="FF000000"/>
        <rFont val="굴림체"/>
        <family val="3"/>
        <charset val="129"/>
      </rPr>
      <t xml:space="preserve"> 5 회합실</t>
    </r>
    <phoneticPr fontId="2" type="noConversion"/>
  </si>
  <si>
    <r>
      <t>⑥ 활 동 : 금월(7월 / 2019년)</t>
    </r>
    <r>
      <rPr>
        <sz val="10"/>
        <color rgb="FFFF0000"/>
        <rFont val="굴림체"/>
        <family val="3"/>
        <charset val="129"/>
      </rPr>
      <t xml:space="preserve">                                                                             </t>
    </r>
    <phoneticPr fontId="2" type="noConversion"/>
  </si>
  <si>
    <t>신춘기</t>
    <phoneticPr fontId="2" type="noConversion"/>
  </si>
  <si>
    <t>안드레아</t>
    <phoneticPr fontId="2" type="noConversion"/>
  </si>
  <si>
    <t>곽복선</t>
    <phoneticPr fontId="2" type="noConversion"/>
  </si>
  <si>
    <t>요한</t>
    <phoneticPr fontId="2" type="noConversion"/>
  </si>
  <si>
    <t>11/30</t>
    <phoneticPr fontId="2" type="noConversion"/>
  </si>
  <si>
    <t>7/11</t>
    <phoneticPr fontId="2" type="noConversion"/>
  </si>
  <si>
    <t>9/29</t>
    <phoneticPr fontId="2" type="noConversion"/>
  </si>
  <si>
    <t>6/24</t>
    <phoneticPr fontId="2" type="noConversion"/>
  </si>
  <si>
    <t>010-2833-5596</t>
    <phoneticPr fontId="2" type="noConversion"/>
  </si>
  <si>
    <t>010-4792-7578</t>
    <phoneticPr fontId="2" type="noConversion"/>
  </si>
  <si>
    <t>010-5577-2614</t>
    <phoneticPr fontId="2" type="noConversion"/>
  </si>
  <si>
    <t>010-3235-2183</t>
    <phoneticPr fontId="2" type="noConversion"/>
  </si>
  <si>
    <r>
      <t xml:space="preserve">천주교  </t>
    </r>
    <r>
      <rPr>
        <u/>
        <sz val="11"/>
        <color rgb="FF000000"/>
        <rFont val="굴림체"/>
        <family val="3"/>
        <charset val="129"/>
      </rPr>
      <t xml:space="preserve"> 창녕 </t>
    </r>
    <r>
      <rPr>
        <sz val="11"/>
        <color rgb="FF000000"/>
        <rFont val="굴림체"/>
        <family val="3"/>
        <charset val="129"/>
      </rPr>
      <t>성당</t>
    </r>
    <r>
      <rPr>
        <u/>
        <sz val="11"/>
        <color rgb="FF000000"/>
        <rFont val="맑은 고딕"/>
        <family val="3"/>
        <charset val="129"/>
        <scheme val="minor"/>
      </rPr>
      <t xml:space="preserve">    사도들의 모후  </t>
    </r>
    <r>
      <rPr>
        <u/>
        <sz val="11"/>
        <color rgb="FF000000"/>
        <rFont val="굴림체"/>
        <family val="3"/>
        <charset val="129"/>
      </rPr>
      <t xml:space="preserve"> </t>
    </r>
    <r>
      <rPr>
        <sz val="11"/>
        <color rgb="FF000000"/>
        <rFont val="굴림체"/>
        <family val="3"/>
        <charset val="129"/>
      </rPr>
      <t>Pr.   제 2286 차 ~ 제 2290 차     7</t>
    </r>
    <r>
      <rPr>
        <u/>
        <sz val="11"/>
        <color rgb="FF000000"/>
        <rFont val="굴림체"/>
        <family val="3"/>
        <charset val="129"/>
      </rPr>
      <t>월분</t>
    </r>
    <phoneticPr fontId="2" type="noConversion"/>
  </si>
  <si>
    <t xml:space="preserve">단장     신춘기    안드레아         서명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</si>
</sst>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17" x14ac:knownFonts="1">
    <font>
      <sz val="11"/>
      <color theme="1"/>
      <name val="맑은 고딕"/>
      <family val="2"/>
      <charset val="129"/>
      <scheme val="minor"/>
    </font>
    <font>
      <sz val="10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9"/>
      <color rgb="FF000000"/>
      <name val="굴림체"/>
      <family val="3"/>
      <charset val="129"/>
    </font>
    <font>
      <b/>
      <sz val="16"/>
      <color rgb="FF000000"/>
      <name val="굴림체"/>
      <family val="3"/>
      <charset val="129"/>
    </font>
    <font>
      <b/>
      <sz val="11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u/>
      <sz val="11"/>
      <color rgb="FF000000"/>
      <name val="굴림체"/>
      <family val="3"/>
      <charset val="129"/>
    </font>
    <font>
      <u/>
      <sz val="11"/>
      <color rgb="FF000000"/>
      <name val="맑은 고딕"/>
      <family val="3"/>
      <charset val="129"/>
      <scheme val="minor"/>
    </font>
    <font>
      <b/>
      <u/>
      <sz val="11"/>
      <color rgb="FF000000"/>
      <name val="굴림체"/>
      <family val="3"/>
      <charset val="129"/>
    </font>
    <font>
      <sz val="10"/>
      <color rgb="FFFF0000"/>
      <name val="굴림체"/>
      <family val="3"/>
      <charset val="129"/>
    </font>
    <font>
      <sz val="10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u/>
      <sz val="10"/>
      <color rgb="FF000000"/>
      <name val="굴림체"/>
      <family val="3"/>
      <charset val="129"/>
    </font>
    <font>
      <sz val="11"/>
      <color rgb="FF000000"/>
      <name val="굴림"/>
      <family val="3"/>
      <charset val="129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3" fillId="0" borderId="0" xfId="0" applyFont="1" applyAlignment="1">
      <alignment horizontal="left" vertical="center"/>
    </xf>
    <xf numFmtId="0" fontId="14" fillId="0" borderId="5" xfId="0" applyFont="1" applyBorder="1" applyAlignment="1">
      <alignment vertical="center"/>
    </xf>
    <xf numFmtId="0" fontId="14" fillId="0" borderId="5" xfId="0" applyFont="1" applyBorder="1">
      <alignment vertical="center"/>
    </xf>
    <xf numFmtId="0" fontId="14" fillId="0" borderId="6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41" fontId="15" fillId="0" borderId="0" xfId="1" applyFont="1" applyAlignment="1">
      <alignment horizontal="center" vertical="center"/>
    </xf>
    <xf numFmtId="41" fontId="15" fillId="0" borderId="0" xfId="1" applyFont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1" fontId="1" fillId="0" borderId="10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41" fontId="1" fillId="0" borderId="4" xfId="0" applyNumberFormat="1" applyFont="1" applyBorder="1" applyAlignment="1">
      <alignment horizontal="center" vertical="center" wrapText="1"/>
    </xf>
    <xf numFmtId="41" fontId="1" fillId="0" borderId="5" xfId="0" applyNumberFormat="1" applyFont="1" applyBorder="1" applyAlignment="1">
      <alignment horizontal="center" vertical="center" wrapText="1"/>
    </xf>
    <xf numFmtId="41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2" fontId="15" fillId="0" borderId="0" xfId="1" applyNumberFormat="1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41" fontId="1" fillId="0" borderId="1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1" fontId="1" fillId="0" borderId="13" xfId="0" applyNumberFormat="1" applyFont="1" applyBorder="1" applyAlignment="1">
      <alignment horizontal="center" vertical="center" wrapText="1"/>
    </xf>
    <xf numFmtId="41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41" fontId="14" fillId="0" borderId="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9" fontId="8" fillId="0" borderId="0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FFCCFF"/>
      <color rgb="FF00FF99"/>
      <color rgb="FFFFFF99"/>
      <color rgb="FF66CCFF"/>
      <color rgb="FFC4D1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0</xdr:row>
      <xdr:rowOff>38100</xdr:rowOff>
    </xdr:from>
    <xdr:to>
      <xdr:col>2</xdr:col>
      <xdr:colOff>259081</xdr:colOff>
      <xdr:row>4</xdr:row>
      <xdr:rowOff>228600</xdr:rowOff>
    </xdr:to>
    <xdr:pic>
      <xdr:nvPicPr>
        <xdr:cNvPr id="7" name="_x319141160" descr="EMB000024d8b3c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0" b="49"/>
        <a:stretch>
          <a:fillRect/>
        </a:stretch>
      </xdr:blipFill>
      <xdr:spPr bwMode="auto">
        <a:xfrm>
          <a:off x="53340" y="38100"/>
          <a:ext cx="800101" cy="1516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zoomScaleNormal="100" zoomScaleSheetLayoutView="100" workbookViewId="0">
      <selection activeCell="A20" sqref="A20:X20"/>
    </sheetView>
  </sheetViews>
  <sheetFormatPr defaultRowHeight="16.5" x14ac:dyDescent="0.3"/>
  <cols>
    <col min="1" max="1" width="4" customWidth="1"/>
    <col min="2" max="24" width="3.75" customWidth="1"/>
  </cols>
  <sheetData>
    <row r="1" spans="1:24" ht="33" customHeight="1" x14ac:dyDescent="0.25">
      <c r="A1" s="20"/>
      <c r="B1" s="20"/>
      <c r="C1" s="20"/>
      <c r="D1" s="24" t="s">
        <v>3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ht="34.9" customHeight="1" x14ac:dyDescent="0.3">
      <c r="A2" s="20"/>
      <c r="B2" s="20"/>
      <c r="C2" s="20"/>
      <c r="D2" s="23" t="s">
        <v>68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ht="19.149999999999999" customHeight="1" x14ac:dyDescent="0.3">
      <c r="A3" s="20"/>
      <c r="B3" s="20"/>
      <c r="C3" s="20"/>
      <c r="D3" s="25" t="s">
        <v>69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19.149999999999999" customHeight="1" x14ac:dyDescent="0.3">
      <c r="A4" s="20"/>
      <c r="B4" s="20"/>
      <c r="C4" s="20"/>
      <c r="D4" s="13" t="s">
        <v>85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ht="19.149999999999999" customHeight="1" x14ac:dyDescent="0.3">
      <c r="A5" s="21"/>
      <c r="B5" s="21"/>
      <c r="C5" s="21"/>
      <c r="D5" s="26" t="s">
        <v>67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1:24" ht="19.899999999999999" customHeight="1" thickBot="1" x14ac:dyDescent="0.35">
      <c r="A6" s="9" t="s">
        <v>4</v>
      </c>
      <c r="B6" s="9"/>
      <c r="C6" s="9" t="s">
        <v>58</v>
      </c>
      <c r="D6" s="9"/>
      <c r="E6" s="9"/>
      <c r="F6" s="9"/>
      <c r="G6" s="9"/>
      <c r="H6" s="9" t="s">
        <v>59</v>
      </c>
      <c r="I6" s="9"/>
      <c r="J6" s="9"/>
      <c r="K6" s="9"/>
      <c r="L6" s="9"/>
      <c r="M6" s="9" t="s">
        <v>60</v>
      </c>
      <c r="N6" s="9"/>
      <c r="O6" s="9"/>
      <c r="P6" s="9" t="s">
        <v>61</v>
      </c>
      <c r="Q6" s="9"/>
      <c r="R6" s="9"/>
      <c r="S6" s="9" t="s">
        <v>62</v>
      </c>
      <c r="T6" s="9"/>
      <c r="U6" s="9"/>
      <c r="V6" s="9"/>
      <c r="W6" s="9"/>
      <c r="X6" s="9"/>
    </row>
    <row r="7" spans="1:24" ht="19.899999999999999" customHeight="1" thickTop="1" x14ac:dyDescent="0.3">
      <c r="A7" s="17" t="s">
        <v>5</v>
      </c>
      <c r="B7" s="18"/>
      <c r="C7" s="17" t="s">
        <v>73</v>
      </c>
      <c r="D7" s="17"/>
      <c r="E7" s="17"/>
      <c r="F7" s="17"/>
      <c r="G7" s="17"/>
      <c r="H7" s="17" t="s">
        <v>74</v>
      </c>
      <c r="I7" s="17"/>
      <c r="J7" s="17"/>
      <c r="K7" s="17"/>
      <c r="L7" s="17"/>
      <c r="M7" s="11" t="s">
        <v>70</v>
      </c>
      <c r="N7" s="11"/>
      <c r="O7" s="11"/>
      <c r="P7" s="57" t="s">
        <v>77</v>
      </c>
      <c r="Q7" s="57"/>
      <c r="R7" s="57"/>
      <c r="S7" s="17" t="s">
        <v>81</v>
      </c>
      <c r="T7" s="17"/>
      <c r="U7" s="17"/>
      <c r="V7" s="17"/>
      <c r="W7" s="17"/>
      <c r="X7" s="17"/>
    </row>
    <row r="8" spans="1:24" ht="19.899999999999999" customHeight="1" x14ac:dyDescent="0.3">
      <c r="A8" s="10" t="s">
        <v>29</v>
      </c>
      <c r="B8" s="19"/>
      <c r="C8" s="10" t="s">
        <v>63</v>
      </c>
      <c r="D8" s="10"/>
      <c r="E8" s="10"/>
      <c r="F8" s="10"/>
      <c r="G8" s="10"/>
      <c r="H8" s="10" t="s">
        <v>65</v>
      </c>
      <c r="I8" s="10"/>
      <c r="J8" s="10"/>
      <c r="K8" s="10"/>
      <c r="L8" s="10"/>
      <c r="M8" s="11" t="s">
        <v>70</v>
      </c>
      <c r="N8" s="11"/>
      <c r="O8" s="11"/>
      <c r="P8" s="57" t="s">
        <v>78</v>
      </c>
      <c r="Q8" s="57"/>
      <c r="R8" s="57"/>
      <c r="S8" s="17" t="s">
        <v>82</v>
      </c>
      <c r="T8" s="17"/>
      <c r="U8" s="17"/>
      <c r="V8" s="17"/>
      <c r="W8" s="17"/>
      <c r="X8" s="17"/>
    </row>
    <row r="9" spans="1:24" ht="19.899999999999999" customHeight="1" x14ac:dyDescent="0.3">
      <c r="A9" s="10" t="s">
        <v>6</v>
      </c>
      <c r="B9" s="19"/>
      <c r="C9" s="10" t="s">
        <v>64</v>
      </c>
      <c r="D9" s="10"/>
      <c r="E9" s="10"/>
      <c r="F9" s="10"/>
      <c r="G9" s="10"/>
      <c r="H9" s="10" t="s">
        <v>66</v>
      </c>
      <c r="I9" s="10"/>
      <c r="J9" s="10"/>
      <c r="K9" s="10"/>
      <c r="L9" s="10"/>
      <c r="M9" s="11" t="s">
        <v>70</v>
      </c>
      <c r="N9" s="11"/>
      <c r="O9" s="11"/>
      <c r="P9" s="57" t="s">
        <v>79</v>
      </c>
      <c r="Q9" s="57"/>
      <c r="R9" s="57"/>
      <c r="S9" s="17" t="s">
        <v>83</v>
      </c>
      <c r="T9" s="17"/>
      <c r="U9" s="17"/>
      <c r="V9" s="17"/>
      <c r="W9" s="17"/>
      <c r="X9" s="17"/>
    </row>
    <row r="10" spans="1:24" ht="19.899999999999999" customHeight="1" x14ac:dyDescent="0.3">
      <c r="A10" s="10" t="s">
        <v>7</v>
      </c>
      <c r="B10" s="19"/>
      <c r="C10" s="10" t="s">
        <v>75</v>
      </c>
      <c r="D10" s="10"/>
      <c r="E10" s="10"/>
      <c r="F10" s="10"/>
      <c r="G10" s="10"/>
      <c r="H10" s="10" t="s">
        <v>76</v>
      </c>
      <c r="I10" s="10"/>
      <c r="J10" s="10"/>
      <c r="K10" s="10"/>
      <c r="L10" s="10"/>
      <c r="M10" s="11" t="s">
        <v>70</v>
      </c>
      <c r="N10" s="11"/>
      <c r="O10" s="11"/>
      <c r="P10" s="57" t="s">
        <v>80</v>
      </c>
      <c r="Q10" s="57"/>
      <c r="R10" s="57"/>
      <c r="S10" s="17" t="s">
        <v>84</v>
      </c>
      <c r="T10" s="17"/>
      <c r="U10" s="17"/>
      <c r="V10" s="17"/>
      <c r="W10" s="17"/>
      <c r="X10" s="17"/>
    </row>
    <row r="11" spans="1:24" ht="19.899999999999999" customHeight="1" x14ac:dyDescent="0.3">
      <c r="A11" s="26" t="s">
        <v>71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24" ht="19.899999999999999" customHeight="1" x14ac:dyDescent="0.3">
      <c r="A12" s="56" t="s">
        <v>30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</row>
    <row r="13" spans="1:24" ht="19.5" customHeight="1" x14ac:dyDescent="0.3">
      <c r="A13" s="10" t="s">
        <v>31</v>
      </c>
      <c r="B13" s="10"/>
      <c r="C13" s="10" t="s">
        <v>32</v>
      </c>
      <c r="D13" s="10"/>
      <c r="E13" s="10"/>
      <c r="F13" s="10"/>
      <c r="G13" s="10"/>
      <c r="H13" s="10"/>
      <c r="I13" s="10"/>
      <c r="J13" s="10"/>
      <c r="K13" s="10"/>
      <c r="L13" s="14" t="s">
        <v>42</v>
      </c>
      <c r="M13" s="14"/>
      <c r="N13" s="10" t="s">
        <v>33</v>
      </c>
      <c r="O13" s="10"/>
      <c r="P13" s="10"/>
      <c r="Q13" s="10"/>
      <c r="R13" s="10"/>
      <c r="S13" s="10"/>
      <c r="T13" s="10"/>
      <c r="U13" s="10"/>
      <c r="V13" s="10"/>
      <c r="W13" s="14" t="s">
        <v>43</v>
      </c>
      <c r="X13" s="14"/>
    </row>
    <row r="14" spans="1:24" ht="19.5" customHeight="1" thickBot="1" x14ac:dyDescent="0.35">
      <c r="A14" s="49"/>
      <c r="B14" s="49"/>
      <c r="C14" s="49" t="s">
        <v>8</v>
      </c>
      <c r="D14" s="49"/>
      <c r="E14" s="49"/>
      <c r="F14" s="49" t="s">
        <v>9</v>
      </c>
      <c r="G14" s="49"/>
      <c r="H14" s="49"/>
      <c r="I14" s="49" t="s">
        <v>10</v>
      </c>
      <c r="J14" s="49"/>
      <c r="K14" s="49"/>
      <c r="L14" s="50"/>
      <c r="M14" s="50"/>
      <c r="N14" s="49" t="s">
        <v>8</v>
      </c>
      <c r="O14" s="49"/>
      <c r="P14" s="49"/>
      <c r="Q14" s="49" t="s">
        <v>0</v>
      </c>
      <c r="R14" s="49"/>
      <c r="S14" s="49"/>
      <c r="T14" s="49" t="s">
        <v>10</v>
      </c>
      <c r="U14" s="49"/>
      <c r="V14" s="49"/>
      <c r="W14" s="50"/>
      <c r="X14" s="50"/>
    </row>
    <row r="15" spans="1:24" ht="19.899999999999999" customHeight="1" thickTop="1" x14ac:dyDescent="0.3">
      <c r="A15" s="22" t="s">
        <v>34</v>
      </c>
      <c r="B15" s="22"/>
      <c r="C15" s="22">
        <v>7</v>
      </c>
      <c r="D15" s="22"/>
      <c r="E15" s="22"/>
      <c r="F15" s="22">
        <v>0</v>
      </c>
      <c r="G15" s="22"/>
      <c r="H15" s="22"/>
      <c r="I15" s="22">
        <f>SUM(C15:H15)</f>
        <v>7</v>
      </c>
      <c r="J15" s="22"/>
      <c r="K15" s="22"/>
      <c r="L15" s="55"/>
      <c r="M15" s="22"/>
      <c r="N15" s="22">
        <v>1</v>
      </c>
      <c r="O15" s="22"/>
      <c r="P15" s="22"/>
      <c r="Q15" s="22">
        <v>0</v>
      </c>
      <c r="R15" s="22"/>
      <c r="S15" s="22"/>
      <c r="T15" s="22">
        <f>N15+Q15</f>
        <v>1</v>
      </c>
      <c r="U15" s="22"/>
      <c r="V15" s="22"/>
      <c r="W15" s="22"/>
      <c r="X15" s="22"/>
    </row>
    <row r="16" spans="1:24" ht="19.899999999999999" customHeight="1" x14ac:dyDescent="0.3">
      <c r="A16" s="10" t="s">
        <v>35</v>
      </c>
      <c r="B16" s="10"/>
      <c r="C16" s="10">
        <v>8</v>
      </c>
      <c r="D16" s="10"/>
      <c r="E16" s="10"/>
      <c r="F16" s="10">
        <v>0</v>
      </c>
      <c r="G16" s="10"/>
      <c r="H16" s="10"/>
      <c r="I16" s="10">
        <f>SUM(C16:H16)</f>
        <v>8</v>
      </c>
      <c r="J16" s="10"/>
      <c r="K16" s="10"/>
      <c r="L16" s="10"/>
      <c r="M16" s="10"/>
      <c r="N16" s="10">
        <v>1</v>
      </c>
      <c r="O16" s="10"/>
      <c r="P16" s="10"/>
      <c r="Q16" s="10">
        <v>0</v>
      </c>
      <c r="R16" s="10"/>
      <c r="S16" s="10"/>
      <c r="T16" s="10">
        <f>N16+Q16</f>
        <v>1</v>
      </c>
      <c r="U16" s="10"/>
      <c r="V16" s="10"/>
      <c r="W16" s="10"/>
      <c r="X16" s="10"/>
    </row>
    <row r="17" spans="1:24" ht="19.899999999999999" customHeight="1" x14ac:dyDescent="0.3">
      <c r="A17" s="10" t="s">
        <v>36</v>
      </c>
      <c r="B17" s="10"/>
      <c r="C17" s="10">
        <f>C16-C15</f>
        <v>1</v>
      </c>
      <c r="D17" s="10"/>
      <c r="E17" s="10"/>
      <c r="F17" s="10">
        <f t="shared" ref="F17" si="0">F16-F15</f>
        <v>0</v>
      </c>
      <c r="G17" s="10"/>
      <c r="H17" s="10"/>
      <c r="I17" s="10">
        <f t="shared" ref="I17" si="1">I16-I15</f>
        <v>1</v>
      </c>
      <c r="J17" s="10"/>
      <c r="K17" s="10"/>
      <c r="L17" s="10"/>
      <c r="M17" s="10"/>
      <c r="N17" s="10">
        <f>N16-N15</f>
        <v>0</v>
      </c>
      <c r="O17" s="10"/>
      <c r="P17" s="10"/>
      <c r="Q17" s="10">
        <f t="shared" ref="Q17" si="2">Q16-Q15</f>
        <v>0</v>
      </c>
      <c r="R17" s="10"/>
      <c r="S17" s="10"/>
      <c r="T17" s="10">
        <f t="shared" ref="T17" si="3">T16-T15</f>
        <v>0</v>
      </c>
      <c r="U17" s="10"/>
      <c r="V17" s="10"/>
      <c r="W17" s="10"/>
      <c r="X17" s="10"/>
    </row>
    <row r="18" spans="1:24" ht="19.149999999999999" customHeight="1" x14ac:dyDescent="0.3">
      <c r="A18" s="26" t="s">
        <v>56</v>
      </c>
      <c r="B18" s="26"/>
      <c r="C18" s="26"/>
      <c r="D18" s="53" t="s">
        <v>45</v>
      </c>
      <c r="E18" s="53"/>
      <c r="F18" s="54">
        <v>1</v>
      </c>
      <c r="G18" s="53"/>
      <c r="H18" s="52" t="s">
        <v>46</v>
      </c>
      <c r="I18" s="52"/>
      <c r="J18" s="52"/>
      <c r="K18" s="51">
        <v>0.9</v>
      </c>
      <c r="L18" s="51"/>
      <c r="M18" s="52" t="s">
        <v>47</v>
      </c>
      <c r="N18" s="52"/>
      <c r="O18" s="51">
        <v>0.95</v>
      </c>
      <c r="P18" s="51"/>
      <c r="Q18" s="5" t="s">
        <v>48</v>
      </c>
      <c r="R18" s="5"/>
      <c r="S18" s="5"/>
      <c r="T18" s="5"/>
      <c r="U18" s="5"/>
      <c r="V18" s="5"/>
      <c r="W18" s="5"/>
      <c r="X18" s="5"/>
    </row>
    <row r="19" spans="1:24" ht="19.149999999999999" customHeight="1" x14ac:dyDescent="0.3">
      <c r="A19" s="13" t="s">
        <v>37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ht="19.149999999999999" customHeight="1" x14ac:dyDescent="0.3">
      <c r="A20" s="12" t="s">
        <v>49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ht="19.149999999999999" customHeight="1" x14ac:dyDescent="0.3">
      <c r="A21" s="12" t="s">
        <v>44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ht="19.149999999999999" customHeight="1" x14ac:dyDescent="0.3">
      <c r="A22" s="12" t="s">
        <v>38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9.149999999999999" customHeight="1" x14ac:dyDescent="0.3">
      <c r="A23" s="33" t="s">
        <v>24</v>
      </c>
      <c r="B23" s="33"/>
      <c r="C23" s="34" t="s">
        <v>55</v>
      </c>
      <c r="D23" s="34"/>
      <c r="E23" s="6" t="s">
        <v>25</v>
      </c>
      <c r="F23" s="6"/>
      <c r="G23" s="35">
        <v>26000</v>
      </c>
      <c r="H23" s="35"/>
      <c r="I23" s="35"/>
      <c r="J23" s="36" t="s">
        <v>26</v>
      </c>
      <c r="K23" s="36"/>
      <c r="L23" s="35">
        <v>78000</v>
      </c>
      <c r="M23" s="35"/>
      <c r="N23" s="35"/>
      <c r="O23" s="8"/>
      <c r="P23" s="7" t="s">
        <v>27</v>
      </c>
      <c r="Q23" s="35">
        <v>74000</v>
      </c>
      <c r="R23" s="35"/>
      <c r="S23" s="35"/>
      <c r="T23" s="36" t="s">
        <v>28</v>
      </c>
      <c r="U23" s="36"/>
      <c r="V23" s="35">
        <f>G23+L23-Q23</f>
        <v>30000</v>
      </c>
      <c r="W23" s="35"/>
      <c r="X23" s="35"/>
    </row>
    <row r="24" spans="1:24" ht="19.149999999999999" customHeight="1" x14ac:dyDescent="0.3">
      <c r="A24" s="12" t="s">
        <v>41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ht="19.149999999999999" customHeight="1" x14ac:dyDescent="0.3">
      <c r="A25" s="38" t="s">
        <v>72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7" t="s">
        <v>40</v>
      </c>
      <c r="T25" s="37"/>
      <c r="U25" s="37"/>
      <c r="V25" s="16">
        <v>127</v>
      </c>
      <c r="W25" s="16"/>
      <c r="X25" s="1" t="s">
        <v>20</v>
      </c>
    </row>
    <row r="26" spans="1:24" ht="19.899999999999999" customHeight="1" x14ac:dyDescent="0.3">
      <c r="A26" s="14" t="s">
        <v>11</v>
      </c>
      <c r="B26" s="14"/>
      <c r="C26" s="14"/>
      <c r="D26" s="14"/>
      <c r="E26" s="30">
        <v>55</v>
      </c>
      <c r="F26" s="31"/>
      <c r="G26" s="31"/>
      <c r="H26" s="32"/>
      <c r="I26" s="15" t="s">
        <v>12</v>
      </c>
      <c r="J26" s="40"/>
      <c r="K26" s="40"/>
      <c r="L26" s="41"/>
      <c r="M26" s="30">
        <v>2715</v>
      </c>
      <c r="N26" s="31"/>
      <c r="O26" s="31"/>
      <c r="P26" s="32"/>
      <c r="Q26" s="15" t="s">
        <v>13</v>
      </c>
      <c r="R26" s="40"/>
      <c r="S26" s="40"/>
      <c r="T26" s="41"/>
      <c r="U26" s="30">
        <v>1</v>
      </c>
      <c r="V26" s="31"/>
      <c r="W26" s="31"/>
      <c r="X26" s="32"/>
    </row>
    <row r="27" spans="1:24" ht="19.899999999999999" customHeight="1" x14ac:dyDescent="0.3">
      <c r="A27" s="14" t="s">
        <v>14</v>
      </c>
      <c r="B27" s="14"/>
      <c r="C27" s="14"/>
      <c r="D27" s="14"/>
      <c r="E27" s="30">
        <v>38</v>
      </c>
      <c r="F27" s="31"/>
      <c r="G27" s="31"/>
      <c r="H27" s="32"/>
      <c r="I27" s="15" t="s">
        <v>15</v>
      </c>
      <c r="J27" s="40"/>
      <c r="K27" s="40"/>
      <c r="L27" s="41"/>
      <c r="M27" s="30">
        <v>7</v>
      </c>
      <c r="N27" s="39"/>
      <c r="O27" s="39"/>
      <c r="P27" s="39"/>
      <c r="Q27" s="14" t="s">
        <v>50</v>
      </c>
      <c r="R27" s="14"/>
      <c r="S27" s="14"/>
      <c r="T27" s="14"/>
      <c r="U27" s="42">
        <v>36</v>
      </c>
      <c r="V27" s="39"/>
      <c r="W27" s="39"/>
      <c r="X27" s="43"/>
    </row>
    <row r="28" spans="1:24" ht="19.899999999999999" customHeight="1" x14ac:dyDescent="0.3">
      <c r="A28" s="14" t="s">
        <v>16</v>
      </c>
      <c r="B28" s="14"/>
      <c r="C28" s="14"/>
      <c r="D28" s="14"/>
      <c r="E28" s="30">
        <v>47</v>
      </c>
      <c r="F28" s="31"/>
      <c r="G28" s="31"/>
      <c r="H28" s="32"/>
      <c r="I28" s="14" t="s">
        <v>17</v>
      </c>
      <c r="J28" s="14"/>
      <c r="K28" s="14"/>
      <c r="L28" s="14"/>
      <c r="M28" s="14"/>
      <c r="N28" s="14" t="s">
        <v>51</v>
      </c>
      <c r="O28" s="15"/>
      <c r="P28" s="46">
        <v>40</v>
      </c>
      <c r="Q28" s="46"/>
      <c r="R28" s="2" t="s">
        <v>52</v>
      </c>
      <c r="S28" s="3"/>
      <c r="T28" s="40" t="s">
        <v>53</v>
      </c>
      <c r="U28" s="40"/>
      <c r="V28" s="45">
        <v>59</v>
      </c>
      <c r="W28" s="45"/>
      <c r="X28" s="4" t="s">
        <v>54</v>
      </c>
    </row>
    <row r="29" spans="1:24" ht="9" customHeight="1" x14ac:dyDescent="0.3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</row>
    <row r="30" spans="1:24" ht="19.899999999999999" customHeight="1" x14ac:dyDescent="0.3">
      <c r="A30" s="14" t="s">
        <v>21</v>
      </c>
      <c r="B30" s="14"/>
      <c r="C30" s="14"/>
      <c r="D30" s="14"/>
      <c r="E30" s="14"/>
      <c r="F30" s="14"/>
      <c r="G30" s="14"/>
      <c r="H30" s="14"/>
      <c r="I30" s="14" t="s">
        <v>22</v>
      </c>
      <c r="J30" s="14"/>
      <c r="K30" s="14"/>
      <c r="L30" s="14"/>
      <c r="M30" s="14"/>
      <c r="N30" s="14"/>
      <c r="O30" s="14"/>
      <c r="P30" s="14"/>
      <c r="Q30" s="14" t="s">
        <v>23</v>
      </c>
      <c r="R30" s="14"/>
      <c r="S30" s="14"/>
      <c r="T30" s="14"/>
      <c r="U30" s="14"/>
      <c r="V30" s="14"/>
      <c r="W30" s="14"/>
      <c r="X30" s="14"/>
    </row>
    <row r="31" spans="1:24" ht="19.899999999999999" customHeight="1" x14ac:dyDescent="0.3">
      <c r="A31" s="14" t="s">
        <v>1</v>
      </c>
      <c r="B31" s="14"/>
      <c r="C31" s="14"/>
      <c r="D31" s="14"/>
      <c r="E31" s="14" t="s">
        <v>2</v>
      </c>
      <c r="F31" s="14"/>
      <c r="G31" s="14"/>
      <c r="H31" s="14"/>
      <c r="I31" s="14" t="s">
        <v>1</v>
      </c>
      <c r="J31" s="14"/>
      <c r="K31" s="14"/>
      <c r="L31" s="14"/>
      <c r="M31" s="14" t="s">
        <v>2</v>
      </c>
      <c r="N31" s="14"/>
      <c r="O31" s="14"/>
      <c r="P31" s="14"/>
      <c r="Q31" s="14" t="s">
        <v>1</v>
      </c>
      <c r="R31" s="14"/>
      <c r="S31" s="14"/>
      <c r="T31" s="14"/>
      <c r="U31" s="14" t="s">
        <v>2</v>
      </c>
      <c r="V31" s="14"/>
      <c r="W31" s="14"/>
      <c r="X31" s="14"/>
    </row>
    <row r="32" spans="1:24" ht="19.899999999999999" customHeight="1" x14ac:dyDescent="0.3">
      <c r="A32" s="30">
        <v>4</v>
      </c>
      <c r="B32" s="31"/>
      <c r="C32" s="31"/>
      <c r="D32" s="32"/>
      <c r="E32" s="30">
        <v>0</v>
      </c>
      <c r="F32" s="31"/>
      <c r="G32" s="31"/>
      <c r="H32" s="32"/>
      <c r="I32" s="30">
        <v>5</v>
      </c>
      <c r="J32" s="31"/>
      <c r="K32" s="31"/>
      <c r="L32" s="32"/>
      <c r="M32" s="30">
        <v>0</v>
      </c>
      <c r="N32" s="31"/>
      <c r="O32" s="31"/>
      <c r="P32" s="32"/>
      <c r="Q32" s="30">
        <v>0</v>
      </c>
      <c r="R32" s="31"/>
      <c r="S32" s="31"/>
      <c r="T32" s="32"/>
      <c r="U32" s="30">
        <v>0</v>
      </c>
      <c r="V32" s="31"/>
      <c r="W32" s="31"/>
      <c r="X32" s="32"/>
    </row>
    <row r="33" spans="1:24" ht="17.45" customHeight="1" x14ac:dyDescent="0.3">
      <c r="A33" s="28" t="s">
        <v>39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ht="17.45" customHeight="1" x14ac:dyDescent="0.3">
      <c r="A34" s="13" t="s">
        <v>18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ht="13.5" customHeight="1" x14ac:dyDescent="0.3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</row>
    <row r="36" spans="1:24" ht="17.45" customHeight="1" x14ac:dyDescent="0.3">
      <c r="A36" s="13" t="s">
        <v>57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ht="13.5" customHeight="1" x14ac:dyDescent="0.3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</row>
    <row r="38" spans="1:24" ht="21.6" customHeight="1" x14ac:dyDescent="0.3">
      <c r="A38" s="48" t="s">
        <v>86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</row>
    <row r="39" spans="1:24" x14ac:dyDescent="0.3">
      <c r="A39" s="27" t="s">
        <v>19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</sheetData>
  <mergeCells count="141">
    <mergeCell ref="O18:P18"/>
    <mergeCell ref="M18:N18"/>
    <mergeCell ref="F18:G18"/>
    <mergeCell ref="C13:K13"/>
    <mergeCell ref="C14:E14"/>
    <mergeCell ref="F14:H14"/>
    <mergeCell ref="I14:K14"/>
    <mergeCell ref="I15:K15"/>
    <mergeCell ref="I16:K16"/>
    <mergeCell ref="I17:K17"/>
    <mergeCell ref="L15:M15"/>
    <mergeCell ref="L16:M16"/>
    <mergeCell ref="A28:D28"/>
    <mergeCell ref="A29:X29"/>
    <mergeCell ref="E26:H26"/>
    <mergeCell ref="E27:H27"/>
    <mergeCell ref="E28:H28"/>
    <mergeCell ref="I26:L26"/>
    <mergeCell ref="I27:L27"/>
    <mergeCell ref="T28:U28"/>
    <mergeCell ref="V28:W28"/>
    <mergeCell ref="P28:Q28"/>
    <mergeCell ref="L23:N23"/>
    <mergeCell ref="Q23:S23"/>
    <mergeCell ref="V23:X23"/>
    <mergeCell ref="A24:X24"/>
    <mergeCell ref="A26:D26"/>
    <mergeCell ref="A27:D27"/>
    <mergeCell ref="T23:U23"/>
    <mergeCell ref="S25:U25"/>
    <mergeCell ref="A25:R25"/>
    <mergeCell ref="M26:P26"/>
    <mergeCell ref="M27:P27"/>
    <mergeCell ref="Q26:T26"/>
    <mergeCell ref="Q27:T27"/>
    <mergeCell ref="U27:X27"/>
    <mergeCell ref="U26:X26"/>
    <mergeCell ref="J23:K23"/>
    <mergeCell ref="A39:O39"/>
    <mergeCell ref="A30:H30"/>
    <mergeCell ref="I30:P30"/>
    <mergeCell ref="Q30:X30"/>
    <mergeCell ref="A31:D31"/>
    <mergeCell ref="E31:H31"/>
    <mergeCell ref="I31:L31"/>
    <mergeCell ref="M31:P31"/>
    <mergeCell ref="Q31:T31"/>
    <mergeCell ref="U31:X31"/>
    <mergeCell ref="A33:X33"/>
    <mergeCell ref="A35:X35"/>
    <mergeCell ref="A32:D32"/>
    <mergeCell ref="E32:H32"/>
    <mergeCell ref="I32:L32"/>
    <mergeCell ref="M32:P32"/>
    <mergeCell ref="Q32:T32"/>
    <mergeCell ref="U32:X32"/>
    <mergeCell ref="A37:X37"/>
    <mergeCell ref="A34:X34"/>
    <mergeCell ref="A36:X36"/>
    <mergeCell ref="A38:X38"/>
    <mergeCell ref="A1:C5"/>
    <mergeCell ref="A15:B15"/>
    <mergeCell ref="C15:E15"/>
    <mergeCell ref="F15:H15"/>
    <mergeCell ref="D2:X2"/>
    <mergeCell ref="D1:X1"/>
    <mergeCell ref="D3:X3"/>
    <mergeCell ref="D4:X4"/>
    <mergeCell ref="D5:X5"/>
    <mergeCell ref="A11:X11"/>
    <mergeCell ref="T14:V14"/>
    <mergeCell ref="T15:V15"/>
    <mergeCell ref="L13:M14"/>
    <mergeCell ref="W13:X14"/>
    <mergeCell ref="W15:X15"/>
    <mergeCell ref="N13:V13"/>
    <mergeCell ref="N14:P14"/>
    <mergeCell ref="N15:P15"/>
    <mergeCell ref="Q14:S14"/>
    <mergeCell ref="Q15:S15"/>
    <mergeCell ref="A13:B14"/>
    <mergeCell ref="A10:B10"/>
    <mergeCell ref="A12:X12"/>
    <mergeCell ref="A6:B6"/>
    <mergeCell ref="A7:B7"/>
    <mergeCell ref="A8:B8"/>
    <mergeCell ref="A9:B9"/>
    <mergeCell ref="A20:X20"/>
    <mergeCell ref="A17:B17"/>
    <mergeCell ref="L17:M17"/>
    <mergeCell ref="C17:E17"/>
    <mergeCell ref="F17:H17"/>
    <mergeCell ref="A16:B16"/>
    <mergeCell ref="C16:E16"/>
    <mergeCell ref="F16:H16"/>
    <mergeCell ref="T16:V16"/>
    <mergeCell ref="T17:V17"/>
    <mergeCell ref="W16:X16"/>
    <mergeCell ref="W17:X17"/>
    <mergeCell ref="N16:P16"/>
    <mergeCell ref="N17:P17"/>
    <mergeCell ref="Q16:S16"/>
    <mergeCell ref="K18:L18"/>
    <mergeCell ref="H18:J18"/>
    <mergeCell ref="Q17:S17"/>
    <mergeCell ref="A18:C18"/>
    <mergeCell ref="D18:E18"/>
    <mergeCell ref="A22:X22"/>
    <mergeCell ref="A21:X21"/>
    <mergeCell ref="A19:X19"/>
    <mergeCell ref="I28:M28"/>
    <mergeCell ref="N28:O28"/>
    <mergeCell ref="V25:W25"/>
    <mergeCell ref="C7:G7"/>
    <mergeCell ref="H7:L7"/>
    <mergeCell ref="M7:O7"/>
    <mergeCell ref="P7:R7"/>
    <mergeCell ref="S7:X7"/>
    <mergeCell ref="C9:G9"/>
    <mergeCell ref="H9:L9"/>
    <mergeCell ref="M9:O9"/>
    <mergeCell ref="P9:R9"/>
    <mergeCell ref="C10:G10"/>
    <mergeCell ref="H10:L10"/>
    <mergeCell ref="M10:O10"/>
    <mergeCell ref="P10:R10"/>
    <mergeCell ref="S9:X9"/>
    <mergeCell ref="S10:X10"/>
    <mergeCell ref="A23:B23"/>
    <mergeCell ref="C23:D23"/>
    <mergeCell ref="G23:I23"/>
    <mergeCell ref="C6:G6"/>
    <mergeCell ref="H6:L6"/>
    <mergeCell ref="M6:O6"/>
    <mergeCell ref="P6:R6"/>
    <mergeCell ref="S6:X6"/>
    <mergeCell ref="C8:G8"/>
    <mergeCell ref="H8:L8"/>
    <mergeCell ref="M8:O8"/>
    <mergeCell ref="P8:R8"/>
    <mergeCell ref="S8:X8"/>
  </mergeCells>
  <phoneticPr fontId="2" type="noConversion"/>
  <pageMargins left="0.23622047244094491" right="0.23622047244094491" top="0.35433070866141736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2019. 7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DBR130sec</dc:creator>
  <cp:lastModifiedBy>iampc</cp:lastModifiedBy>
  <cp:lastPrinted>2019-07-02T07:11:53Z</cp:lastPrinted>
  <dcterms:created xsi:type="dcterms:W3CDTF">2015-10-29T00:24:58Z</dcterms:created>
  <dcterms:modified xsi:type="dcterms:W3CDTF">2019-08-06T06:18:14Z</dcterms:modified>
</cp:coreProperties>
</file>